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INDEX" sheetId="1" r:id="rId1"/>
    <sheet name="LFE by Country" sheetId="2" r:id="rId2"/>
    <sheet name="LFE by Dev" sheetId="3" r:id="rId3"/>
    <sheet name="LFE World (g)" sheetId="4" r:id="rId4"/>
    <sheet name="LFE by Dev (g)" sheetId="5" r:id="rId5"/>
    <sheet name="AIDS" sheetId="6" r:id="rId6"/>
    <sheet name="LFE AIDS" sheetId="7" r:id="rId7"/>
    <sheet name="LFE BWA (g)" sheetId="8" r:id="rId8"/>
    <sheet name="LFE LSO (g)" sheetId="9" r:id="rId9"/>
    <sheet name="LFE ZAF (g)" sheetId="10" r:id="rId10"/>
    <sheet name="LFE SWZ (g)" sheetId="11" r:id="rId11"/>
    <sheet name="LFE ZMB (g)" sheetId="12" r:id="rId12"/>
    <sheet name="LFE ZWE (g)" sheetId="13" r:id="rId13"/>
    <sheet name="LFE RUS" sheetId="14" r:id="rId14"/>
    <sheet name="LFE RUS (g)" sheetId="15" r:id="rId15"/>
    <sheet name="LFE USA" sheetId="16" r:id="rId16"/>
    <sheet name="LFE USA (g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_xlnm.Print_Area" localSheetId="1">'LFE by Country'!$A$1:$C$205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<sst xmlns="http://schemas.openxmlformats.org/spreadsheetml/2006/main" count="360" uniqueCount="254">
  <si>
    <t>Earth Policy Institute - Data for Data Highlights 21</t>
  </si>
  <si>
    <t>Troubling Health Trends Holding Back Progress on Life Expectancy</t>
  </si>
  <si>
    <t>http://www.earth-policy.org/data_highlights/2011/highlights21</t>
  </si>
  <si>
    <t>Life Expectancy by Country, 2005-2010</t>
  </si>
  <si>
    <t>Life Expectancy for Industrial and Developing Countries and the World, 1950-2010</t>
  </si>
  <si>
    <t>GRAPH: Life Expectancy for the World, 1950-2010</t>
  </si>
  <si>
    <t>GRAPH: Life Expectancy for Industrial and Developing Countries, 1950-2010</t>
  </si>
  <si>
    <t>Population Infected with HIV in Sub-Saharan African Countries and the World, 2009</t>
  </si>
  <si>
    <t>Life Expectancy for Selected Countries with High HIV Prevalence, 1950-2010</t>
  </si>
  <si>
    <t>GRAPH: Life Expectancy for Botswana, 1950-2010</t>
  </si>
  <si>
    <t>GRAPH: Life Expectancy for Lesotho, 1950-2010</t>
  </si>
  <si>
    <t>GRAPH: Life Expectancy for South Africa, 1950-2010</t>
  </si>
  <si>
    <t>GRAPH: Life Expectancy for Swaziland, 1950-2010</t>
  </si>
  <si>
    <t>GRAPH: Life Expectancy for Zambia, 1950-2010</t>
  </si>
  <si>
    <t>GRAPH: Life Expectancy for Zimbabwe, 1950-2010</t>
  </si>
  <si>
    <t>Life Expectancy for Russia, 1950-2010</t>
  </si>
  <si>
    <t>GRAPH: Life Expectancy for Russia, 1950-2010</t>
  </si>
  <si>
    <t>Life Expectancy for the United States, 1950-2010</t>
  </si>
  <si>
    <t>GRAPH: Life Expectancy for the United States, 1950-2010</t>
  </si>
  <si>
    <t>http://www.earth-policy.org</t>
  </si>
  <si>
    <t>Country</t>
  </si>
  <si>
    <t>Life Expectancy at Birth</t>
  </si>
  <si>
    <t>Years</t>
  </si>
  <si>
    <t>Japan</t>
  </si>
  <si>
    <t>Switzerland</t>
  </si>
  <si>
    <t>Hong Kong</t>
  </si>
  <si>
    <t>Australia</t>
  </si>
  <si>
    <t>Italy</t>
  </si>
  <si>
    <t>Iceland</t>
  </si>
  <si>
    <t>France</t>
  </si>
  <si>
    <t>Sweden</t>
  </si>
  <si>
    <t>Israel</t>
  </si>
  <si>
    <t>Singapore</t>
  </si>
  <si>
    <t>Canada</t>
  </si>
  <si>
    <t>Spain</t>
  </si>
  <si>
    <t>Norway</t>
  </si>
  <si>
    <t>Austria</t>
  </si>
  <si>
    <t>Netherlands</t>
  </si>
  <si>
    <t>New Zealand</t>
  </si>
  <si>
    <t>Martinique</t>
  </si>
  <si>
    <t>Macao</t>
  </si>
  <si>
    <t>South Korea</t>
  </si>
  <si>
    <t>Germany</t>
  </si>
  <si>
    <t>Belgium</t>
  </si>
  <si>
    <t>Ireland</t>
  </si>
  <si>
    <t>United Kingdom</t>
  </si>
  <si>
    <t>Greece</t>
  </si>
  <si>
    <t>Channel Islands</t>
  </si>
  <si>
    <t>Luxembourg</t>
  </si>
  <si>
    <t>Guadeloupe</t>
  </si>
  <si>
    <t>Finland</t>
  </si>
  <si>
    <t>Cyprus</t>
  </si>
  <si>
    <t>United States Virgin Islands</t>
  </si>
  <si>
    <t>Costa Rica</t>
  </si>
  <si>
    <t>Malta</t>
  </si>
  <si>
    <t>Puerto Rico</t>
  </si>
  <si>
    <t>Chile</t>
  </si>
  <si>
    <t>Slovenia</t>
  </si>
  <si>
    <t>Portugal</t>
  </si>
  <si>
    <t>Cuba</t>
  </si>
  <si>
    <t>Denmark</t>
  </si>
  <si>
    <t>United States of America</t>
  </si>
  <si>
    <t>Qatar</t>
  </si>
  <si>
    <t>Brunei Darussalam</t>
  </si>
  <si>
    <t>Réunion</t>
  </si>
  <si>
    <t>Mayotte</t>
  </si>
  <si>
    <t>Czech Republic</t>
  </si>
  <si>
    <t>Albania</t>
  </si>
  <si>
    <t>Uruguay</t>
  </si>
  <si>
    <t>Barbados</t>
  </si>
  <si>
    <t>Mexico</t>
  </si>
  <si>
    <t>Netherlands Antilles</t>
  </si>
  <si>
    <t>Croatia</t>
  </si>
  <si>
    <t>United Arab Emirates</t>
  </si>
  <si>
    <t>French Guiana</t>
  </si>
  <si>
    <t>Maldives</t>
  </si>
  <si>
    <t>Poland</t>
  </si>
  <si>
    <t>Panama</t>
  </si>
  <si>
    <t>Guam</t>
  </si>
  <si>
    <t>Grenada</t>
  </si>
  <si>
    <t>Syria</t>
  </si>
  <si>
    <t>Belize</t>
  </si>
  <si>
    <t>New Caledonia</t>
  </si>
  <si>
    <t>Argentina</t>
  </si>
  <si>
    <t>Bosnia and Herzegovina</t>
  </si>
  <si>
    <t>Ecuador</t>
  </si>
  <si>
    <t>Bahamas</t>
  </si>
  <si>
    <t>Aruba</t>
  </si>
  <si>
    <t>Slovakia</t>
  </si>
  <si>
    <t>Bahrain</t>
  </si>
  <si>
    <t>French Polynesia</t>
  </si>
  <si>
    <t>Viet Nam</t>
  </si>
  <si>
    <t>Sri Lanka</t>
  </si>
  <si>
    <t>Macedonia</t>
  </si>
  <si>
    <t>Kuwait</t>
  </si>
  <si>
    <t>Libyan Arab Jamahiriya</t>
  </si>
  <si>
    <t>Montenegro</t>
  </si>
  <si>
    <t>Serbia</t>
  </si>
  <si>
    <t>Saint Lucia</t>
  </si>
  <si>
    <t>Estonia</t>
  </si>
  <si>
    <t>Tunisia</t>
  </si>
  <si>
    <t>Venezuela</t>
  </si>
  <si>
    <t>Armenia</t>
  </si>
  <si>
    <t>Hungary</t>
  </si>
  <si>
    <t>Thailand</t>
  </si>
  <si>
    <t>Cape Verde</t>
  </si>
  <si>
    <t>Malaysia</t>
  </si>
  <si>
    <t>Peru</t>
  </si>
  <si>
    <t>Romania</t>
  </si>
  <si>
    <t>Saudi Arabia</t>
  </si>
  <si>
    <t>Georgia</t>
  </si>
  <si>
    <t>Nicaragua</t>
  </si>
  <si>
    <t>Turkey</t>
  </si>
  <si>
    <t>Colombia</t>
  </si>
  <si>
    <t>Jordan</t>
  </si>
  <si>
    <t>Mauritius</t>
  </si>
  <si>
    <t>Bulgaria</t>
  </si>
  <si>
    <t>China</t>
  </si>
  <si>
    <t>Oman</t>
  </si>
  <si>
    <t>Dominican Republic</t>
  </si>
  <si>
    <t>Egypt</t>
  </si>
  <si>
    <t>Algeria</t>
  </si>
  <si>
    <t>Latvia</t>
  </si>
  <si>
    <t>Jamaica</t>
  </si>
  <si>
    <t>Brazil</t>
  </si>
  <si>
    <t>Occupied Palestinian Territory</t>
  </si>
  <si>
    <t>Honduras</t>
  </si>
  <si>
    <t>Iran</t>
  </si>
  <si>
    <t>Lebanon</t>
  </si>
  <si>
    <t>Tonga</t>
  </si>
  <si>
    <t>Paraguay</t>
  </si>
  <si>
    <t>Saint Vincent and the Grenadines</t>
  </si>
  <si>
    <t>Samoa</t>
  </si>
  <si>
    <t>El Salvador</t>
  </si>
  <si>
    <t>Lithuania</t>
  </si>
  <si>
    <t>Morocco</t>
  </si>
  <si>
    <t>Guatemala</t>
  </si>
  <si>
    <t>Azerbaijan</t>
  </si>
  <si>
    <t>Vanuatu</t>
  </si>
  <si>
    <t>Suriname</t>
  </si>
  <si>
    <t>Belarus</t>
  </si>
  <si>
    <t>Trinidad and Tobago</t>
  </si>
  <si>
    <t>Fiji</t>
  </si>
  <si>
    <t>Guyana</t>
  </si>
  <si>
    <t>North Korea</t>
  </si>
  <si>
    <t>Micronesia</t>
  </si>
  <si>
    <t>Republic of Moldova</t>
  </si>
  <si>
    <t>Indonesia</t>
  </si>
  <si>
    <t>Bangladesh</t>
  </si>
  <si>
    <t>Philippines</t>
  </si>
  <si>
    <t>Russia</t>
  </si>
  <si>
    <t>Ukraine</t>
  </si>
  <si>
    <t>Uzbekistan</t>
  </si>
  <si>
    <t>Nepal</t>
  </si>
  <si>
    <t>Iraq</t>
  </si>
  <si>
    <t>Mongolia</t>
  </si>
  <si>
    <t>Kyrgyzstan</t>
  </si>
  <si>
    <t>Tajikistan</t>
  </si>
  <si>
    <t>Solomon Islands</t>
  </si>
  <si>
    <t>Laos</t>
  </si>
  <si>
    <t>Western Sahara</t>
  </si>
  <si>
    <t>Bhutan</t>
  </si>
  <si>
    <t>Kazakhstan</t>
  </si>
  <si>
    <t>Madagascar</t>
  </si>
  <si>
    <t>Bolivia</t>
  </si>
  <si>
    <t>Turkmenistan</t>
  </si>
  <si>
    <t>Pakistan</t>
  </si>
  <si>
    <t>India</t>
  </si>
  <si>
    <t>Yemen</t>
  </si>
  <si>
    <t>Sao Tome and Principe</t>
  </si>
  <si>
    <t>Burma</t>
  </si>
  <si>
    <t>Ghana</t>
  </si>
  <si>
    <t>Cambodia</t>
  </si>
  <si>
    <t>Papua New Guinea</t>
  </si>
  <si>
    <t>Gabon</t>
  </si>
  <si>
    <t>Namibia</t>
  </si>
  <si>
    <t>Haiti</t>
  </si>
  <si>
    <t>East Timor</t>
  </si>
  <si>
    <t>Sudan</t>
  </si>
  <si>
    <t>Eritrea</t>
  </si>
  <si>
    <t>Comoros</t>
  </si>
  <si>
    <t>Senegal</t>
  </si>
  <si>
    <t>Mauritania</t>
  </si>
  <si>
    <t>Gambia</t>
  </si>
  <si>
    <t>Ethiopia</t>
  </si>
  <si>
    <t>Djibouti</t>
  </si>
  <si>
    <t>Congo</t>
  </si>
  <si>
    <t>Togo</t>
  </si>
  <si>
    <t>Tanzania</t>
  </si>
  <si>
    <t>Kenya</t>
  </si>
  <si>
    <t>Benin</t>
  </si>
  <si>
    <t>Liberia</t>
  </si>
  <si>
    <t>Rwanda</t>
  </si>
  <si>
    <t>Burkina Faso</t>
  </si>
  <si>
    <t>Botswana</t>
  </si>
  <si>
    <t>Niger</t>
  </si>
  <si>
    <t>Côte d'Ivoire</t>
  </si>
  <si>
    <t>Guinea</t>
  </si>
  <si>
    <t>Uganda</t>
  </si>
  <si>
    <t>Malawi</t>
  </si>
  <si>
    <t>South Africa</t>
  </si>
  <si>
    <t>Nigeria</t>
  </si>
  <si>
    <t>Somalia</t>
  </si>
  <si>
    <t>Equatorial Guinea</t>
  </si>
  <si>
    <t>Mali</t>
  </si>
  <si>
    <t>Cameroon</t>
  </si>
  <si>
    <t>Angola</t>
  </si>
  <si>
    <t>Burundi</t>
  </si>
  <si>
    <t>Mozambique</t>
  </si>
  <si>
    <t>Chad</t>
  </si>
  <si>
    <t>Dem. Rep. of the Congo</t>
  </si>
  <si>
    <t>Swaziland</t>
  </si>
  <si>
    <t>Afghanistan</t>
  </si>
  <si>
    <t>Zambia</t>
  </si>
  <si>
    <t>Guinea-Bissau</t>
  </si>
  <si>
    <t>Zimbabwe</t>
  </si>
  <si>
    <t>Sierra Leone</t>
  </si>
  <si>
    <t>Lesotho</t>
  </si>
  <si>
    <t>Central African Republic</t>
  </si>
  <si>
    <t>World</t>
  </si>
  <si>
    <r>
      <t xml:space="preserve">Source: Compiled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</si>
  <si>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>Period</t>
  </si>
  <si>
    <t>Industrial</t>
  </si>
  <si>
    <t>Developing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</si>
  <si>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</si>
  <si>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</si>
  <si>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</si>
  <si>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</si>
  <si>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</si>
  <si>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</si>
  <si>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</si>
  <si>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</si>
  <si>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</si>
  <si>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</si>
  <si>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</si>
  <si>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</si>
  <si>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</si>
  <si>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Total Population</t>
  </si>
  <si>
    <t>Population with HIV</t>
  </si>
  <si>
    <t>Estimate</t>
  </si>
  <si>
    <t>Percent</t>
  </si>
  <si>
    <t>&lt; 500</t>
  </si>
  <si>
    <t>&lt; 0.1</t>
  </si>
  <si>
    <t>430,000 - 560,000</t>
  </si>
  <si>
    <t>0.7 - 0.9</t>
  </si>
  <si>
    <t>n. a.</t>
  </si>
  <si>
    <t>Sub-Saharan Africa</t>
  </si>
  <si>
    <t>Note: "n. a." indicates data not available.</t>
  </si>
  <si>
    <r>
      <t xml:space="preserve">Source: Compiled by Earth Policy Institute from “Estimated People Living with HIV,” table in UNAIDS, </t>
    </r>
    <r>
      <rPr>
        <i/>
        <sz val="10"/>
        <color indexed="8"/>
        <rFont val="Arial"/>
        <family val="2"/>
      </rPr>
      <t>Global report: UNAIDS report on the global AIDS epidemic 2010</t>
    </r>
    <r>
      <rPr>
        <sz val="10"/>
        <color theme="1"/>
        <rFont val="Arial"/>
        <family val="2"/>
      </rPr>
      <t xml:space="preserve"> (Geneva: 2010),  p. 180;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</si>
  <si>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 xml:space="preserve"> 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</si>
  <si>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</si>
  <si>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Male</t>
  </si>
  <si>
    <t>Female</t>
  </si>
  <si>
    <t>Both Sexes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</si>
</sst>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7" fillId="29" borderId="3">
      <alignment horizontal="right" vertical="center" indent="1"/>
      <protection/>
    </xf>
    <xf numFmtId="3" fontId="8" fillId="29" borderId="3">
      <alignment horizontal="right" vertical="center" indent="1"/>
      <protection/>
    </xf>
    <xf numFmtId="0" fontId="9" fillId="29" borderId="3">
      <alignment horizontal="left" vertical="center" indent="1"/>
      <protection/>
    </xf>
    <xf numFmtId="0" fontId="10" fillId="30" borderId="3">
      <alignment horizontal="center" vertical="center"/>
      <protection/>
    </xf>
    <xf numFmtId="3" fontId="7" fillId="29" borderId="3">
      <alignment horizontal="right" vertical="center" indent="1"/>
      <protection/>
    </xf>
    <xf numFmtId="0" fontId="2" fillId="29" borderId="0">
      <alignment/>
      <protection/>
    </xf>
    <xf numFmtId="3" fontId="8" fillId="29" borderId="3">
      <alignment horizontal="right" vertical="center" indent="1"/>
      <protection/>
    </xf>
    <xf numFmtId="0" fontId="11" fillId="29" borderId="4">
      <alignment/>
      <protection/>
    </xf>
    <xf numFmtId="0" fontId="12" fillId="31" borderId="3">
      <alignment horizontal="left" vertical="center" indent="1"/>
      <protection/>
    </xf>
    <xf numFmtId="0" fontId="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73" applyFont="1">
      <alignment/>
      <protection/>
    </xf>
    <xf numFmtId="0" fontId="4" fillId="0" borderId="0" xfId="65" applyAlignment="1" applyProtection="1">
      <alignment/>
      <protection/>
    </xf>
    <xf numFmtId="0" fontId="2" fillId="0" borderId="0" xfId="73">
      <alignment/>
      <protection/>
    </xf>
    <xf numFmtId="0" fontId="4" fillId="0" borderId="0" xfId="65" applyAlignment="1" applyProtection="1">
      <alignment horizontal="left"/>
      <protection/>
    </xf>
    <xf numFmtId="0" fontId="5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52" fillId="0" borderId="12" xfId="0" applyFont="1" applyBorder="1" applyAlignment="1">
      <alignment/>
    </xf>
    <xf numFmtId="164" fontId="52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2" fillId="0" borderId="12" xfId="70" applyFont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0" xfId="70" applyBorder="1" applyAlignment="1">
      <alignment wrapText="1"/>
      <protection/>
    </xf>
    <xf numFmtId="0" fontId="2" fillId="0" borderId="0" xfId="70" applyAlignment="1">
      <alignment/>
      <protection/>
    </xf>
    <xf numFmtId="0" fontId="2" fillId="0" borderId="0" xfId="70" applyAlignment="1">
      <alignment horizontal="center"/>
      <protection/>
    </xf>
    <xf numFmtId="0" fontId="2" fillId="0" borderId="0" xfId="70" applyBorder="1" applyAlignment="1">
      <alignment horizontal="center"/>
      <protection/>
    </xf>
    <xf numFmtId="0" fontId="2" fillId="0" borderId="0" xfId="70">
      <alignment/>
      <protection/>
    </xf>
    <xf numFmtId="164" fontId="2" fillId="0" borderId="0" xfId="70" applyNumberFormat="1" applyAlignment="1">
      <alignment horizontal="center"/>
      <protection/>
    </xf>
    <xf numFmtId="164" fontId="2" fillId="0" borderId="0" xfId="70" applyNumberFormat="1" applyBorder="1" applyAlignment="1">
      <alignment horizontal="center"/>
      <protection/>
    </xf>
    <xf numFmtId="164" fontId="2" fillId="0" borderId="0" xfId="70" applyNumberFormat="1" applyAlignment="1">
      <alignment horizontal="right"/>
      <protection/>
    </xf>
    <xf numFmtId="0" fontId="2" fillId="0" borderId="12" xfId="70" applyBorder="1">
      <alignment/>
      <protection/>
    </xf>
    <xf numFmtId="164" fontId="2" fillId="0" borderId="12" xfId="70" applyNumberFormat="1" applyBorder="1" applyAlignment="1">
      <alignment horizontal="center"/>
      <protection/>
    </xf>
    <xf numFmtId="164" fontId="2" fillId="0" borderId="12" xfId="70" applyNumberFormat="1" applyBorder="1" applyAlignment="1">
      <alignment horizontal="right"/>
      <protection/>
    </xf>
    <xf numFmtId="0" fontId="2" fillId="0" borderId="0" xfId="70" applyBorder="1">
      <alignment/>
      <protection/>
    </xf>
    <xf numFmtId="164" fontId="2" fillId="0" borderId="0" xfId="70" applyNumberFormat="1" applyBorder="1">
      <alignment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 indent="2"/>
    </xf>
    <xf numFmtId="3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2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70" applyFont="1" applyBorder="1" applyAlignment="1">
      <alignment horizontal="center" wrapText="1"/>
      <protection/>
    </xf>
    <xf numFmtId="164" fontId="0" fillId="0" borderId="0" xfId="0" applyNumberFormat="1" applyBorder="1" applyAlignment="1">
      <alignment horizontal="center"/>
    </xf>
    <xf numFmtId="0" fontId="2" fillId="0" borderId="12" xfId="70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70" applyBorder="1" applyAlignment="1">
      <alignment horizontal="center" wrapText="1"/>
      <protection/>
    </xf>
    <xf numFmtId="0" fontId="2" fillId="0" borderId="0" xfId="70" applyFont="1" applyAlignment="1">
      <alignment horizontal="left" wrapText="1"/>
      <protection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70" applyFont="1" applyAlignment="1">
      <alignment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4" xfId="72"/>
    <cellStyle name="Normal 7" xfId="73"/>
    <cellStyle name="Note" xfId="74"/>
    <cellStyle name="Output" xfId="75"/>
    <cellStyle name="Percent" xfId="76"/>
    <cellStyle name="Percent 2" xfId="77"/>
    <cellStyle name="SectionCalcHeader" xfId="78"/>
    <cellStyle name="SectionHead" xfId="79"/>
    <cellStyle name="SectionSubhead" xfId="80"/>
    <cellStyle name="Style 1" xfId="81"/>
    <cellStyle name="Style 29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World, 1950-2010</a:t>
            </a:r>
          </a:p>
        </c:rich>
      </c:tx>
      <c:layout>
        <c:manualLayout>
          <c:xMode val="factor"/>
          <c:yMode val="factor"/>
          <c:x val="-0.0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12"/>
          <c:w val="0.849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1950-1955</c:v>
              </c:pt>
              <c:pt idx="1">
                <c:v>1955-1960</c:v>
              </c:pt>
              <c:pt idx="2">
                <c:v>1960-1965</c:v>
              </c:pt>
              <c:pt idx="3">
                <c:v>1965-1970</c:v>
              </c:pt>
              <c:pt idx="4">
                <c:v>1970-1975</c:v>
              </c:pt>
              <c:pt idx="5">
                <c:v>1975-1980</c:v>
              </c:pt>
              <c:pt idx="6">
                <c:v>1980-1985</c:v>
              </c:pt>
              <c:pt idx="7">
                <c:v>1985-1990</c:v>
              </c:pt>
              <c:pt idx="8">
                <c:v>1990-1995</c:v>
              </c:pt>
              <c:pt idx="9">
                <c:v>1995-2000</c:v>
              </c:pt>
              <c:pt idx="10">
                <c:v>2000-2005</c:v>
              </c:pt>
              <c:pt idx="11">
                <c:v>2005-2010</c:v>
              </c:pt>
            </c:strLit>
          </c:cat>
          <c:val>
            <c:numLit>
              <c:ptCount val="12"/>
              <c:pt idx="0">
                <c:v>47.7</c:v>
              </c:pt>
              <c:pt idx="1">
                <c:v>49.8</c:v>
              </c:pt>
              <c:pt idx="2">
                <c:v>51.2</c:v>
              </c:pt>
              <c:pt idx="3">
                <c:v>56.5</c:v>
              </c:pt>
              <c:pt idx="4">
                <c:v>58.5</c:v>
              </c:pt>
              <c:pt idx="5">
                <c:v>60.7</c:v>
              </c:pt>
              <c:pt idx="6">
                <c:v>62.1</c:v>
              </c:pt>
              <c:pt idx="7">
                <c:v>63.6</c:v>
              </c:pt>
              <c:pt idx="8">
                <c:v>64.4</c:v>
              </c:pt>
              <c:pt idx="9">
                <c:v>65.2</c:v>
              </c:pt>
              <c:pt idx="10">
                <c:v>66.4</c:v>
              </c:pt>
              <c:pt idx="11">
                <c:v>67.9</c:v>
              </c:pt>
            </c:numLit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372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United States,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175"/>
          <c:w val="0.86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USA'!$A$6:$A$17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USA'!$B$6:$B$17</c:f>
              <c:numCache>
                <c:ptCount val="12"/>
                <c:pt idx="0">
                  <c:v>68.6</c:v>
                </c:pt>
                <c:pt idx="1">
                  <c:v>69.7</c:v>
                </c:pt>
                <c:pt idx="2">
                  <c:v>70.2</c:v>
                </c:pt>
                <c:pt idx="3">
                  <c:v>70.6</c:v>
                </c:pt>
                <c:pt idx="4">
                  <c:v>71.5</c:v>
                </c:pt>
                <c:pt idx="5">
                  <c:v>73.3</c:v>
                </c:pt>
                <c:pt idx="6">
                  <c:v>74.3</c:v>
                </c:pt>
                <c:pt idx="7">
                  <c:v>74.9</c:v>
                </c:pt>
                <c:pt idx="8">
                  <c:v>75.6</c:v>
                </c:pt>
                <c:pt idx="9">
                  <c:v>76.4</c:v>
                </c:pt>
                <c:pt idx="10">
                  <c:v>77.2</c:v>
                </c:pt>
                <c:pt idx="11">
                  <c:v>78</c:v>
                </c:pt>
              </c:numCache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91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Industrial and Developing Countries,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35"/>
          <c:w val="0.86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Industrial Countries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Dev'!$B$6:$B$17</c:f>
              <c:numCache>
                <c:ptCount val="12"/>
                <c:pt idx="0">
                  <c:v>65.9</c:v>
                </c:pt>
                <c:pt idx="1">
                  <c:v>68.2</c:v>
                </c:pt>
                <c:pt idx="2">
                  <c:v>69.7</c:v>
                </c:pt>
                <c:pt idx="3">
                  <c:v>70.5</c:v>
                </c:pt>
                <c:pt idx="4">
                  <c:v>71.2</c:v>
                </c:pt>
                <c:pt idx="5">
                  <c:v>72.1</c:v>
                </c:pt>
                <c:pt idx="6">
                  <c:v>72.9</c:v>
                </c:pt>
                <c:pt idx="7">
                  <c:v>74</c:v>
                </c:pt>
                <c:pt idx="8">
                  <c:v>74.1</c:v>
                </c:pt>
                <c:pt idx="9">
                  <c:v>74.8</c:v>
                </c:pt>
                <c:pt idx="10">
                  <c:v>75.6</c:v>
                </c:pt>
                <c:pt idx="11">
                  <c:v>76.9</c:v>
                </c:pt>
              </c:numCache>
            </c:numRef>
          </c:val>
        </c:ser>
        <c:ser>
          <c:idx val="1"/>
          <c:order val="1"/>
          <c:tx>
            <c:v>Developing Countries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Dev'!$C$6:$C$17</c:f>
              <c:numCache>
                <c:ptCount val="12"/>
                <c:pt idx="0">
                  <c:v>42.3</c:v>
                </c:pt>
                <c:pt idx="1">
                  <c:v>44.5</c:v>
                </c:pt>
                <c:pt idx="2">
                  <c:v>46.1</c:v>
                </c:pt>
                <c:pt idx="3">
                  <c:v>52.6</c:v>
                </c:pt>
                <c:pt idx="4">
                  <c:v>55.2</c:v>
                </c:pt>
                <c:pt idx="5">
                  <c:v>57.8</c:v>
                </c:pt>
                <c:pt idx="6">
                  <c:v>59.5</c:v>
                </c:pt>
                <c:pt idx="7">
                  <c:v>61.2</c:v>
                </c:pt>
                <c:pt idx="8">
                  <c:v>62.3</c:v>
                </c:pt>
                <c:pt idx="9">
                  <c:v>63.3</c:v>
                </c:pt>
                <c:pt idx="10">
                  <c:v>64.5</c:v>
                </c:pt>
                <c:pt idx="11">
                  <c:v>65.9</c:v>
                </c:pt>
              </c:numCache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7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2075"/>
          <c:y val="0.13925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Botswana,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AIDS'!$B$7:$B$18</c:f>
              <c:numCache>
                <c:ptCount val="12"/>
                <c:pt idx="0">
                  <c:v>47.7</c:v>
                </c:pt>
                <c:pt idx="1">
                  <c:v>49.7</c:v>
                </c:pt>
                <c:pt idx="2">
                  <c:v>51.6</c:v>
                </c:pt>
                <c:pt idx="3">
                  <c:v>53.4</c:v>
                </c:pt>
                <c:pt idx="4">
                  <c:v>56.1</c:v>
                </c:pt>
                <c:pt idx="5">
                  <c:v>59.3</c:v>
                </c:pt>
                <c:pt idx="6">
                  <c:v>61.7</c:v>
                </c:pt>
                <c:pt idx="7">
                  <c:v>63.8</c:v>
                </c:pt>
                <c:pt idx="8">
                  <c:v>62.9</c:v>
                </c:pt>
                <c:pt idx="9">
                  <c:v>54.9</c:v>
                </c:pt>
                <c:pt idx="10">
                  <c:v>48.7</c:v>
                </c:pt>
                <c:pt idx="11">
                  <c:v>53.3</c:v>
                </c:pt>
              </c:numCache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Source;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Lesotho,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AIDS'!$C$7:$C$18</c:f>
              <c:numCache>
                <c:ptCount val="12"/>
                <c:pt idx="0">
                  <c:v>42.2</c:v>
                </c:pt>
                <c:pt idx="1">
                  <c:v>45.1</c:v>
                </c:pt>
                <c:pt idx="2">
                  <c:v>47.8</c:v>
                </c:pt>
                <c:pt idx="3">
                  <c:v>48.5</c:v>
                </c:pt>
                <c:pt idx="4">
                  <c:v>49.8</c:v>
                </c:pt>
                <c:pt idx="5">
                  <c:v>52.3</c:v>
                </c:pt>
                <c:pt idx="6">
                  <c:v>55.3</c:v>
                </c:pt>
                <c:pt idx="7">
                  <c:v>57.4</c:v>
                </c:pt>
                <c:pt idx="8">
                  <c:v>60.1</c:v>
                </c:pt>
                <c:pt idx="9">
                  <c:v>52.5</c:v>
                </c:pt>
                <c:pt idx="10">
                  <c:v>44.3</c:v>
                </c:pt>
                <c:pt idx="11">
                  <c:v>46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South Africa,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865"/>
          <c:w val="0.859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AIDS'!$D$7:$D$18</c:f>
              <c:numCache>
                <c:ptCount val="12"/>
                <c:pt idx="0">
                  <c:v>45</c:v>
                </c:pt>
                <c:pt idx="1">
                  <c:v>48</c:v>
                </c:pt>
                <c:pt idx="2">
                  <c:v>50</c:v>
                </c:pt>
                <c:pt idx="3">
                  <c:v>51.9</c:v>
                </c:pt>
                <c:pt idx="4">
                  <c:v>53.7</c:v>
                </c:pt>
                <c:pt idx="5">
                  <c:v>55.5</c:v>
                </c:pt>
                <c:pt idx="6">
                  <c:v>58.4</c:v>
                </c:pt>
                <c:pt idx="7">
                  <c:v>60.9</c:v>
                </c:pt>
                <c:pt idx="8">
                  <c:v>61.2</c:v>
                </c:pt>
                <c:pt idx="9">
                  <c:v>57.7</c:v>
                </c:pt>
                <c:pt idx="10">
                  <c:v>52.3</c:v>
                </c:pt>
                <c:pt idx="11">
                  <c:v>51.2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Swaziland,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AIDS'!$E$7:$E$18</c:f>
              <c:numCache>
                <c:ptCount val="12"/>
                <c:pt idx="0">
                  <c:v>41.4</c:v>
                </c:pt>
                <c:pt idx="1">
                  <c:v>43.5</c:v>
                </c:pt>
                <c:pt idx="2">
                  <c:v>45</c:v>
                </c:pt>
                <c:pt idx="3">
                  <c:v>46.7</c:v>
                </c:pt>
                <c:pt idx="4">
                  <c:v>49.6</c:v>
                </c:pt>
                <c:pt idx="5">
                  <c:v>52.6</c:v>
                </c:pt>
                <c:pt idx="6">
                  <c:v>56</c:v>
                </c:pt>
                <c:pt idx="7">
                  <c:v>58.5</c:v>
                </c:pt>
                <c:pt idx="8">
                  <c:v>59</c:v>
                </c:pt>
                <c:pt idx="9">
                  <c:v>52.8</c:v>
                </c:pt>
                <c:pt idx="10">
                  <c:v>45.8</c:v>
                </c:pt>
                <c:pt idx="11">
                  <c:v>47.4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Zambia,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AIDS'!$F$7:$F$18</c:f>
              <c:numCache>
                <c:ptCount val="12"/>
                <c:pt idx="0">
                  <c:v>42.1</c:v>
                </c:pt>
                <c:pt idx="1">
                  <c:v>44.1</c:v>
                </c:pt>
                <c:pt idx="2">
                  <c:v>46.1</c:v>
                </c:pt>
                <c:pt idx="3">
                  <c:v>47.8</c:v>
                </c:pt>
                <c:pt idx="4">
                  <c:v>50.2</c:v>
                </c:pt>
                <c:pt idx="5">
                  <c:v>51.6</c:v>
                </c:pt>
                <c:pt idx="6">
                  <c:v>51.9</c:v>
                </c:pt>
                <c:pt idx="7">
                  <c:v>49.8</c:v>
                </c:pt>
                <c:pt idx="8">
                  <c:v>45.2</c:v>
                </c:pt>
                <c:pt idx="9">
                  <c:v>42.6</c:v>
                </c:pt>
                <c:pt idx="10">
                  <c:v>42.4</c:v>
                </c:pt>
                <c:pt idx="11">
                  <c:v>46.9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Zimbabwe,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AIDS'!$G$7:$G$18</c:f>
              <c:numCache>
                <c:ptCount val="12"/>
                <c:pt idx="0">
                  <c:v>48.5</c:v>
                </c:pt>
                <c:pt idx="1">
                  <c:v>50.6</c:v>
                </c:pt>
                <c:pt idx="2">
                  <c:v>52.5</c:v>
                </c:pt>
                <c:pt idx="3">
                  <c:v>54.1</c:v>
                </c:pt>
                <c:pt idx="4">
                  <c:v>55.8</c:v>
                </c:pt>
                <c:pt idx="5">
                  <c:v>57.8</c:v>
                </c:pt>
                <c:pt idx="6">
                  <c:v>60.4</c:v>
                </c:pt>
                <c:pt idx="7">
                  <c:v>61.6</c:v>
                </c:pt>
                <c:pt idx="8">
                  <c:v>57.9</c:v>
                </c:pt>
                <c:pt idx="9">
                  <c:v>48.2</c:v>
                </c:pt>
                <c:pt idx="10">
                  <c:v>43.2</c:v>
                </c:pt>
                <c:pt idx="11">
                  <c:v>46.6</c:v>
                </c:pt>
              </c:numCache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Russia,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7875"/>
          <c:w val="0.853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RUS'!$B$7:$B$18</c:f>
              <c:numCache>
                <c:ptCount val="12"/>
                <c:pt idx="0">
                  <c:v>60.5</c:v>
                </c:pt>
                <c:pt idx="1">
                  <c:v>62.5</c:v>
                </c:pt>
                <c:pt idx="2">
                  <c:v>64.1</c:v>
                </c:pt>
                <c:pt idx="3">
                  <c:v>63.8</c:v>
                </c:pt>
                <c:pt idx="4">
                  <c:v>63.1</c:v>
                </c:pt>
                <c:pt idx="5">
                  <c:v>61.9</c:v>
                </c:pt>
                <c:pt idx="6">
                  <c:v>61.5</c:v>
                </c:pt>
                <c:pt idx="7">
                  <c:v>63.9</c:v>
                </c:pt>
                <c:pt idx="8">
                  <c:v>60.6</c:v>
                </c:pt>
                <c:pt idx="9">
                  <c:v>59.6</c:v>
                </c:pt>
                <c:pt idx="10">
                  <c:v>58.6</c:v>
                </c:pt>
                <c:pt idx="11">
                  <c:v>61.6</c:v>
                </c:pt>
              </c:numCache>
            </c:numRef>
          </c:val>
        </c:ser>
        <c:ser>
          <c:idx val="2"/>
          <c:order val="1"/>
          <c:tx>
            <c:v>Female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RUS'!$C$7:$C$18</c:f>
              <c:numCache>
                <c:ptCount val="12"/>
                <c:pt idx="0">
                  <c:v>67.3</c:v>
                </c:pt>
                <c:pt idx="1">
                  <c:v>69.9</c:v>
                </c:pt>
                <c:pt idx="2">
                  <c:v>72.8</c:v>
                </c:pt>
                <c:pt idx="3">
                  <c:v>73.4</c:v>
                </c:pt>
                <c:pt idx="4">
                  <c:v>73.6</c:v>
                </c:pt>
                <c:pt idx="5">
                  <c:v>73.1</c:v>
                </c:pt>
                <c:pt idx="6">
                  <c:v>72.9</c:v>
                </c:pt>
                <c:pt idx="7">
                  <c:v>73.8</c:v>
                </c:pt>
                <c:pt idx="8">
                  <c:v>72.7</c:v>
                </c:pt>
                <c:pt idx="9">
                  <c:v>72.2</c:v>
                </c:pt>
                <c:pt idx="10">
                  <c:v>71.9</c:v>
                </c:pt>
                <c:pt idx="11">
                  <c:v>74</c:v>
                </c:pt>
              </c:numCache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3375"/>
          <c:y val="0.12"/>
          <c:w val="0.106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0.1275</cdr:y>
    </cdr:from>
    <cdr:to>
      <cdr:x>0.98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62600" y="638175"/>
          <a:ext cx="247650" cy="3324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0.934</cdr:x>
      <cdr:y>0.17375</cdr:y>
    </cdr:from>
    <cdr:to>
      <cdr:x>0.975</cdr:x>
      <cdr:y>0.7785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866775"/>
          <a:ext cx="247650" cy="3038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0.11225</cdr:y>
    </cdr:from>
    <cdr:to>
      <cdr:x>0.977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53075" y="561975"/>
          <a:ext cx="247650" cy="3419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0.09225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0.23975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200150"/>
          <a:ext cx="2476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0.93375</cdr:x>
      <cdr:y>0.23825</cdr:y>
    </cdr:from>
    <cdr:to>
      <cdr:x>0.97475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0.1465</cdr:y>
    </cdr:from>
    <cdr:to>
      <cdr:x>0.982</cdr:x>
      <cdr:y>0.7575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81650" y="733425"/>
          <a:ext cx="247650" cy="3067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eading\Downloads\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1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4" ht="12.75">
      <c r="A4" s="3"/>
    </row>
    <row r="5" ht="12.75">
      <c r="A5" s="2" t="s">
        <v>3</v>
      </c>
    </row>
    <row r="7" ht="12.75">
      <c r="A7" s="2" t="s">
        <v>4</v>
      </c>
    </row>
    <row r="8" ht="12.75">
      <c r="A8" t="s">
        <v>5</v>
      </c>
    </row>
    <row r="9" ht="12.75">
      <c r="A9" t="s">
        <v>6</v>
      </c>
    </row>
    <row r="11" ht="12.75">
      <c r="A11" s="2" t="s">
        <v>7</v>
      </c>
    </row>
    <row r="13" ht="12.75">
      <c r="A13" s="2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1" ht="12.75">
      <c r="A21" s="2" t="s">
        <v>15</v>
      </c>
    </row>
    <row r="22" ht="12.75">
      <c r="A22" t="s">
        <v>16</v>
      </c>
    </row>
    <row r="24" ht="12.75">
      <c r="A24" s="2" t="s">
        <v>17</v>
      </c>
    </row>
    <row r="25" ht="12.75">
      <c r="A25" t="s">
        <v>18</v>
      </c>
    </row>
    <row r="27" ht="12.75">
      <c r="A27" s="3"/>
    </row>
    <row r="28" ht="12.75">
      <c r="A28" s="4" t="s">
        <v>19</v>
      </c>
    </row>
    <row r="29" ht="12.75">
      <c r="A29" s="3"/>
    </row>
    <row r="30" ht="12.75">
      <c r="A30" s="3"/>
    </row>
  </sheetData>
  <sheetProtection/>
  <hyperlinks>
    <hyperlink ref="A3" r:id="rId1" display="http://www.earth-policy.org/data_highlights/2011/highlights21"/>
    <hyperlink ref="A28" r:id="rId2" display="http://www.earth-policy.org"/>
    <hyperlink ref="A5" location="'LFE by Country'!A1" display="Life Expectancy by Country, 2005-2010"/>
    <hyperlink ref="A7" location="'LFE by Dev'!A1" display="Life Expectancy for Industrial and Developing Countries and the World, 1950-2010"/>
    <hyperlink ref="A11" location="AIDS!A1" display="Population Infected with HIV in Sub-Saharan African Countries and the World, 2009"/>
    <hyperlink ref="A13" location="'LFE AIDS'!A1" display="Life Expectancy for Selected Countries with High HIV Prevalence, 1950-2010"/>
    <hyperlink ref="A21" location="'LFE RUS'!A1" display="Life Expectancy for Russia, 1950-2010"/>
    <hyperlink ref="A24" location="'LFE USA'!A1" display="Life Expectancy for the United States, 195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8" customWidth="1"/>
    <col min="2" max="2" width="22.8515625" style="6" customWidth="1"/>
    <col min="3" max="3" width="22.8515625" style="7" customWidth="1"/>
    <col min="5" max="5" width="23.140625" style="0" customWidth="1"/>
  </cols>
  <sheetData>
    <row r="1" ht="12.75">
      <c r="A1" s="5" t="s">
        <v>3</v>
      </c>
    </row>
    <row r="2" ht="12.75" customHeight="1"/>
    <row r="3" spans="1:3" ht="12.75">
      <c r="A3" s="9" t="s">
        <v>20</v>
      </c>
      <c r="B3" s="10" t="s">
        <v>21</v>
      </c>
      <c r="C3"/>
    </row>
    <row r="4" spans="1:3" ht="12.75">
      <c r="A4"/>
      <c r="B4" s="11" t="s">
        <v>22</v>
      </c>
      <c r="C4"/>
    </row>
    <row r="5" spans="1:3" ht="12.75">
      <c r="A5"/>
      <c r="B5" s="12"/>
      <c r="C5"/>
    </row>
    <row r="6" spans="1:6" ht="12.75">
      <c r="A6" t="s">
        <v>23</v>
      </c>
      <c r="B6" s="6">
        <v>82.729</v>
      </c>
      <c r="F6" s="6"/>
    </row>
    <row r="7" spans="1:6" ht="12.75">
      <c r="A7" t="s">
        <v>24</v>
      </c>
      <c r="B7" s="6">
        <v>81.812</v>
      </c>
      <c r="F7" s="6"/>
    </row>
    <row r="8" spans="1:6" ht="12.75">
      <c r="A8" t="s">
        <v>25</v>
      </c>
      <c r="B8" s="6">
        <v>81.611</v>
      </c>
      <c r="F8" s="6"/>
    </row>
    <row r="9" spans="1:6" ht="12.75">
      <c r="A9" t="s">
        <v>26</v>
      </c>
      <c r="B9" s="6">
        <v>81.436</v>
      </c>
      <c r="F9" s="6"/>
    </row>
    <row r="10" spans="1:6" ht="12.75">
      <c r="A10" t="s">
        <v>27</v>
      </c>
      <c r="B10" s="6">
        <v>81.374</v>
      </c>
      <c r="F10" s="6"/>
    </row>
    <row r="11" spans="1:6" ht="12.75">
      <c r="A11" t="s">
        <v>28</v>
      </c>
      <c r="B11" s="6">
        <v>81.276</v>
      </c>
      <c r="F11" s="6"/>
    </row>
    <row r="12" spans="1:6" ht="12.75">
      <c r="A12" t="s">
        <v>29</v>
      </c>
      <c r="B12" s="6">
        <v>80.951</v>
      </c>
      <c r="F12" s="6"/>
    </row>
    <row r="13" spans="1:6" ht="12.75">
      <c r="A13" t="s">
        <v>30</v>
      </c>
      <c r="B13" s="6">
        <v>80.882</v>
      </c>
      <c r="F13" s="6"/>
    </row>
    <row r="14" spans="1:6" ht="12.75">
      <c r="A14" t="s">
        <v>31</v>
      </c>
      <c r="B14" s="6">
        <v>80.694</v>
      </c>
      <c r="F14" s="6"/>
    </row>
    <row r="15" spans="1:6" ht="12.75">
      <c r="A15" t="s">
        <v>32</v>
      </c>
      <c r="B15" s="6">
        <v>80.596</v>
      </c>
      <c r="F15" s="6"/>
    </row>
    <row r="16" spans="1:6" ht="12.75">
      <c r="A16" t="s">
        <v>33</v>
      </c>
      <c r="B16" s="6">
        <v>80.536</v>
      </c>
      <c r="F16" s="6"/>
    </row>
    <row r="17" spans="1:6" ht="12.75">
      <c r="A17" t="s">
        <v>34</v>
      </c>
      <c r="B17" s="6">
        <v>80.478</v>
      </c>
      <c r="F17" s="6"/>
    </row>
    <row r="18" spans="1:6" ht="12.75">
      <c r="A18" t="s">
        <v>35</v>
      </c>
      <c r="B18" s="6">
        <v>80.453</v>
      </c>
      <c r="F18" s="6"/>
    </row>
    <row r="19" spans="1:6" ht="12.75">
      <c r="A19" t="s">
        <v>36</v>
      </c>
      <c r="B19" s="6">
        <v>80.244</v>
      </c>
      <c r="F19" s="6"/>
    </row>
    <row r="20" spans="1:6" ht="12.75">
      <c r="A20" t="s">
        <v>37</v>
      </c>
      <c r="B20" s="6">
        <v>80.198</v>
      </c>
      <c r="F20" s="6"/>
    </row>
    <row r="21" spans="1:6" ht="12.75">
      <c r="A21" t="s">
        <v>38</v>
      </c>
      <c r="B21" s="6">
        <v>80.127</v>
      </c>
      <c r="F21" s="6"/>
    </row>
    <row r="22" spans="1:6" ht="12.75">
      <c r="A22" t="s">
        <v>39</v>
      </c>
      <c r="B22" s="6">
        <v>80.066</v>
      </c>
      <c r="F22" s="6"/>
    </row>
    <row r="23" spans="1:6" ht="12.75">
      <c r="A23" t="s">
        <v>40</v>
      </c>
      <c r="B23" s="6">
        <v>80.029</v>
      </c>
      <c r="F23" s="6"/>
    </row>
    <row r="24" spans="1:6" ht="12.75">
      <c r="A24" t="s">
        <v>41</v>
      </c>
      <c r="B24" s="6">
        <v>80.003</v>
      </c>
      <c r="F24" s="6"/>
    </row>
    <row r="25" spans="1:6" ht="12.75">
      <c r="A25" t="s">
        <v>42</v>
      </c>
      <c r="B25" s="6">
        <v>79.848</v>
      </c>
      <c r="F25" s="6"/>
    </row>
    <row r="26" spans="1:6" ht="12.75">
      <c r="A26" t="s">
        <v>43</v>
      </c>
      <c r="B26" s="6">
        <v>79.774</v>
      </c>
      <c r="F26" s="6"/>
    </row>
    <row r="27" spans="1:6" ht="12.75">
      <c r="A27" t="s">
        <v>44</v>
      </c>
      <c r="B27" s="6">
        <v>79.682</v>
      </c>
      <c r="F27" s="6"/>
    </row>
    <row r="28" spans="1:6" ht="12.75">
      <c r="A28" t="s">
        <v>45</v>
      </c>
      <c r="B28" s="6">
        <v>79.576</v>
      </c>
      <c r="F28" s="6"/>
    </row>
    <row r="29" spans="1:6" ht="12.75">
      <c r="A29" t="s">
        <v>46</v>
      </c>
      <c r="B29" s="6">
        <v>79.515</v>
      </c>
      <c r="F29" s="6"/>
    </row>
    <row r="30" spans="1:6" ht="12.75">
      <c r="A30" t="s">
        <v>47</v>
      </c>
      <c r="B30" s="6">
        <v>79.511</v>
      </c>
      <c r="F30" s="6"/>
    </row>
    <row r="31" spans="1:6" ht="12.75">
      <c r="A31" t="s">
        <v>48</v>
      </c>
      <c r="B31" s="6">
        <v>79.389</v>
      </c>
      <c r="F31" s="6"/>
    </row>
    <row r="32" spans="1:6" ht="12.75">
      <c r="A32" t="s">
        <v>49</v>
      </c>
      <c r="B32" s="6">
        <v>79.387</v>
      </c>
      <c r="F32" s="6"/>
    </row>
    <row r="33" spans="1:6" ht="12.75">
      <c r="A33" t="s">
        <v>50</v>
      </c>
      <c r="B33" s="6">
        <v>79.339</v>
      </c>
      <c r="F33" s="6"/>
    </row>
    <row r="34" spans="1:6" ht="12.75">
      <c r="A34" t="s">
        <v>51</v>
      </c>
      <c r="B34" s="6">
        <v>78.943</v>
      </c>
      <c r="F34" s="6"/>
    </row>
    <row r="35" spans="1:6" ht="12.75">
      <c r="A35" t="s">
        <v>52</v>
      </c>
      <c r="B35" s="6">
        <v>78.937</v>
      </c>
      <c r="F35" s="6"/>
    </row>
    <row r="36" spans="1:6" ht="12.75">
      <c r="A36" t="s">
        <v>53</v>
      </c>
      <c r="B36" s="6">
        <v>78.869</v>
      </c>
      <c r="F36" s="6"/>
    </row>
    <row r="37" spans="1:6" ht="12.75">
      <c r="A37" t="s">
        <v>54</v>
      </c>
      <c r="B37" s="6">
        <v>78.802</v>
      </c>
      <c r="F37" s="6"/>
    </row>
    <row r="38" spans="1:6" ht="12.75">
      <c r="A38" t="s">
        <v>55</v>
      </c>
      <c r="B38" s="6">
        <v>78.696</v>
      </c>
      <c r="F38" s="6"/>
    </row>
    <row r="39" spans="1:6" ht="12.75">
      <c r="A39" t="s">
        <v>56</v>
      </c>
      <c r="B39" s="6">
        <v>78.648</v>
      </c>
      <c r="F39" s="6"/>
    </row>
    <row r="40" spans="1:6" ht="12.75">
      <c r="A40" t="s">
        <v>57</v>
      </c>
      <c r="B40" s="6">
        <v>78.589</v>
      </c>
      <c r="F40" s="6"/>
    </row>
    <row r="41" spans="1:6" ht="12.75">
      <c r="A41" t="s">
        <v>58</v>
      </c>
      <c r="B41" s="6">
        <v>78.588</v>
      </c>
      <c r="F41" s="6"/>
    </row>
    <row r="42" spans="1:6" ht="12.75">
      <c r="A42" t="s">
        <v>59</v>
      </c>
      <c r="B42" s="6">
        <v>78.504</v>
      </c>
      <c r="F42" s="6"/>
    </row>
    <row r="43" spans="1:6" ht="12.75">
      <c r="A43" t="s">
        <v>60</v>
      </c>
      <c r="B43" s="6">
        <v>78.254</v>
      </c>
      <c r="F43" s="6"/>
    </row>
    <row r="44" spans="1:6" ht="12.75">
      <c r="A44" t="s">
        <v>61</v>
      </c>
      <c r="B44" s="6">
        <v>77.968</v>
      </c>
      <c r="F44" s="6"/>
    </row>
    <row r="45" spans="1:6" ht="12.75">
      <c r="A45" t="s">
        <v>62</v>
      </c>
      <c r="B45" s="6">
        <v>77.879</v>
      </c>
      <c r="F45" s="6"/>
    </row>
    <row r="46" spans="1:6" ht="12.75">
      <c r="A46" t="s">
        <v>63</v>
      </c>
      <c r="B46" s="6">
        <v>77.514</v>
      </c>
      <c r="F46" s="6"/>
    </row>
    <row r="47" spans="1:6" ht="12.75">
      <c r="A47" t="s">
        <v>64</v>
      </c>
      <c r="B47" s="6">
        <v>77.256</v>
      </c>
      <c r="F47" s="6"/>
    </row>
    <row r="48" spans="1:6" ht="12.75">
      <c r="A48" t="s">
        <v>65</v>
      </c>
      <c r="B48" s="6">
        <v>77.138</v>
      </c>
      <c r="F48" s="6"/>
    </row>
    <row r="49" spans="1:6" ht="12.75">
      <c r="A49" t="s">
        <v>66</v>
      </c>
      <c r="B49" s="6">
        <v>77.008</v>
      </c>
      <c r="F49" s="6"/>
    </row>
    <row r="50" spans="1:6" ht="12.75">
      <c r="A50" t="s">
        <v>67</v>
      </c>
      <c r="B50" s="6">
        <v>76.375</v>
      </c>
      <c r="F50" s="6"/>
    </row>
    <row r="51" spans="1:6" ht="12.75">
      <c r="A51" t="s">
        <v>68</v>
      </c>
      <c r="B51" s="6">
        <v>76.358</v>
      </c>
      <c r="F51" s="6"/>
    </row>
    <row r="52" spans="1:6" ht="12.75">
      <c r="A52" t="s">
        <v>69</v>
      </c>
      <c r="B52" s="6">
        <v>76.249</v>
      </c>
      <c r="F52" s="6"/>
    </row>
    <row r="53" spans="1:6" ht="12.75">
      <c r="A53" t="s">
        <v>70</v>
      </c>
      <c r="B53" s="6">
        <v>76.188</v>
      </c>
      <c r="F53" s="6"/>
    </row>
    <row r="54" spans="1:6" ht="12.75">
      <c r="A54" t="s">
        <v>71</v>
      </c>
      <c r="B54" s="6">
        <v>76.142</v>
      </c>
      <c r="F54" s="6"/>
    </row>
    <row r="55" spans="1:6" ht="12.75">
      <c r="A55" t="s">
        <v>72</v>
      </c>
      <c r="B55" s="6">
        <v>76.013</v>
      </c>
      <c r="F55" s="6"/>
    </row>
    <row r="56" spans="1:6" ht="12.75">
      <c r="A56" t="s">
        <v>73</v>
      </c>
      <c r="B56" s="6">
        <v>75.937</v>
      </c>
      <c r="F56" s="6"/>
    </row>
    <row r="57" spans="1:6" ht="12.75">
      <c r="A57" t="s">
        <v>74</v>
      </c>
      <c r="B57" s="6">
        <v>75.886</v>
      </c>
      <c r="F57" s="6"/>
    </row>
    <row r="58" spans="1:6" ht="12.75">
      <c r="A58" t="s">
        <v>75</v>
      </c>
      <c r="B58" s="6">
        <v>75.548</v>
      </c>
      <c r="F58" s="6"/>
    </row>
    <row r="59" spans="1:6" ht="12.75">
      <c r="A59" t="s">
        <v>76</v>
      </c>
      <c r="B59" s="6">
        <v>75.511</v>
      </c>
      <c r="F59" s="6"/>
    </row>
    <row r="60" spans="1:6" ht="12.75">
      <c r="A60" t="s">
        <v>77</v>
      </c>
      <c r="B60" s="6">
        <v>75.506</v>
      </c>
      <c r="F60" s="6"/>
    </row>
    <row r="61" spans="1:6" ht="12.75">
      <c r="A61" t="s">
        <v>78</v>
      </c>
      <c r="B61" s="6">
        <v>75.503</v>
      </c>
      <c r="F61" s="6"/>
    </row>
    <row r="62" spans="1:6" ht="12.75">
      <c r="A62" t="s">
        <v>79</v>
      </c>
      <c r="B62" s="6">
        <v>75.348</v>
      </c>
      <c r="F62" s="6"/>
    </row>
    <row r="63" spans="1:6" ht="12.75">
      <c r="A63" t="s">
        <v>80</v>
      </c>
      <c r="B63" s="6">
        <v>75.345</v>
      </c>
      <c r="F63" s="6"/>
    </row>
    <row r="64" spans="1:6" ht="12.75">
      <c r="A64" t="s">
        <v>81</v>
      </c>
      <c r="B64" s="6">
        <v>75.341</v>
      </c>
      <c r="F64" s="6"/>
    </row>
    <row r="65" spans="1:6" ht="12.75">
      <c r="A65" t="s">
        <v>82</v>
      </c>
      <c r="B65" s="6">
        <v>75.33</v>
      </c>
      <c r="F65" s="6"/>
    </row>
    <row r="66" spans="1:6" ht="12.75">
      <c r="A66" t="s">
        <v>83</v>
      </c>
      <c r="B66" s="6">
        <v>75.301</v>
      </c>
      <c r="F66" s="6"/>
    </row>
    <row r="67" spans="1:6" ht="12.75">
      <c r="A67" t="s">
        <v>84</v>
      </c>
      <c r="B67" s="6">
        <v>75.116</v>
      </c>
      <c r="F67" s="6"/>
    </row>
    <row r="68" spans="1:6" ht="12.75">
      <c r="A68" t="s">
        <v>85</v>
      </c>
      <c r="B68" s="6">
        <v>75.027</v>
      </c>
      <c r="F68" s="6"/>
    </row>
    <row r="69" spans="1:6" ht="12.75">
      <c r="A69" t="s">
        <v>86</v>
      </c>
      <c r="B69" s="6">
        <v>74.792</v>
      </c>
      <c r="F69" s="6"/>
    </row>
    <row r="70" spans="1:6" ht="12.75">
      <c r="A70" t="s">
        <v>87</v>
      </c>
      <c r="B70" s="6">
        <v>74.753</v>
      </c>
      <c r="F70" s="6"/>
    </row>
    <row r="71" spans="1:6" ht="12.75">
      <c r="A71" t="s">
        <v>88</v>
      </c>
      <c r="B71" s="6">
        <v>74.724</v>
      </c>
      <c r="F71" s="6"/>
    </row>
    <row r="72" spans="1:6" ht="12.75">
      <c r="A72" t="s">
        <v>89</v>
      </c>
      <c r="B72" s="6">
        <v>74.604</v>
      </c>
      <c r="F72" s="6"/>
    </row>
    <row r="73" spans="1:6" ht="12.75">
      <c r="A73" t="s">
        <v>90</v>
      </c>
      <c r="B73" s="6">
        <v>74.485</v>
      </c>
      <c r="F73" s="6"/>
    </row>
    <row r="74" spans="1:6" ht="12.75">
      <c r="A74" t="s">
        <v>91</v>
      </c>
      <c r="B74" s="6">
        <v>74.346</v>
      </c>
      <c r="F74" s="6"/>
    </row>
    <row r="75" spans="1:6" ht="12.75">
      <c r="A75" t="s">
        <v>92</v>
      </c>
      <c r="B75" s="6">
        <v>74.249</v>
      </c>
      <c r="F75" s="6"/>
    </row>
    <row r="76" spans="1:6" ht="12.75">
      <c r="A76" t="s">
        <v>93</v>
      </c>
      <c r="B76" s="6">
        <v>74.221</v>
      </c>
      <c r="F76" s="6"/>
    </row>
    <row r="77" spans="1:6" ht="12.75">
      <c r="A77" t="s">
        <v>94</v>
      </c>
      <c r="B77" s="6">
        <v>74.168</v>
      </c>
      <c r="F77" s="6"/>
    </row>
    <row r="78" spans="1:6" ht="12.75">
      <c r="A78" t="s">
        <v>95</v>
      </c>
      <c r="B78" s="6">
        <v>74.035</v>
      </c>
      <c r="F78" s="6"/>
    </row>
    <row r="79" spans="1:6" ht="12.75">
      <c r="A79" t="s">
        <v>96</v>
      </c>
      <c r="B79" s="6">
        <v>74.014</v>
      </c>
      <c r="F79" s="6"/>
    </row>
    <row r="80" spans="1:6" ht="12.75">
      <c r="A80" t="s">
        <v>97</v>
      </c>
      <c r="B80" s="6">
        <v>74.001</v>
      </c>
      <c r="F80" s="6"/>
    </row>
    <row r="81" spans="1:6" ht="12.75">
      <c r="A81" t="s">
        <v>98</v>
      </c>
      <c r="B81" s="6">
        <v>73.924</v>
      </c>
      <c r="F81" s="6"/>
    </row>
    <row r="82" spans="1:6" ht="12.75">
      <c r="A82" t="s">
        <v>99</v>
      </c>
      <c r="B82" s="6">
        <v>73.912</v>
      </c>
      <c r="F82" s="6"/>
    </row>
    <row r="83" spans="1:6" ht="12.75">
      <c r="A83" t="s">
        <v>100</v>
      </c>
      <c r="B83" s="6">
        <v>73.901</v>
      </c>
      <c r="F83" s="6"/>
    </row>
    <row r="84" spans="1:6" ht="12.75">
      <c r="A84" t="s">
        <v>101</v>
      </c>
      <c r="B84" s="6">
        <v>73.725</v>
      </c>
      <c r="F84" s="6"/>
    </row>
    <row r="85" spans="1:6" ht="12.75">
      <c r="A85" t="s">
        <v>102</v>
      </c>
      <c r="B85" s="6">
        <v>73.689</v>
      </c>
      <c r="F85" s="6"/>
    </row>
    <row r="86" spans="1:6" ht="12.75">
      <c r="A86" t="s">
        <v>103</v>
      </c>
      <c r="B86" s="6">
        <v>73.642</v>
      </c>
      <c r="F86" s="6"/>
    </row>
    <row r="87" spans="1:6" ht="12.75">
      <c r="A87" t="s">
        <v>104</v>
      </c>
      <c r="B87" s="6">
        <v>73.561</v>
      </c>
      <c r="F87" s="6"/>
    </row>
    <row r="88" spans="1:6" ht="12.75">
      <c r="A88" t="s">
        <v>105</v>
      </c>
      <c r="B88" s="6">
        <v>73.539</v>
      </c>
      <c r="F88" s="6"/>
    </row>
    <row r="89" spans="1:6" ht="12.75">
      <c r="A89" t="s">
        <v>106</v>
      </c>
      <c r="B89" s="6">
        <v>73.376</v>
      </c>
      <c r="F89" s="6"/>
    </row>
    <row r="90" spans="1:6" ht="12.75">
      <c r="A90" t="s">
        <v>107</v>
      </c>
      <c r="B90" s="6">
        <v>73.178</v>
      </c>
      <c r="F90" s="6"/>
    </row>
    <row r="91" spans="1:6" ht="12.75">
      <c r="A91" t="s">
        <v>108</v>
      </c>
      <c r="B91" s="6">
        <v>73.159</v>
      </c>
      <c r="F91" s="6"/>
    </row>
    <row r="92" spans="1:6" ht="12.75">
      <c r="A92" t="s">
        <v>109</v>
      </c>
      <c r="B92" s="6">
        <v>73.134</v>
      </c>
      <c r="F92" s="6"/>
    </row>
    <row r="93" spans="1:6" ht="12.75">
      <c r="A93" t="s">
        <v>110</v>
      </c>
      <c r="B93" s="6">
        <v>73.045</v>
      </c>
      <c r="F93" s="6"/>
    </row>
    <row r="94" spans="1:6" ht="12.75">
      <c r="A94" t="s">
        <v>111</v>
      </c>
      <c r="B94" s="6">
        <v>72.98</v>
      </c>
      <c r="F94" s="6"/>
    </row>
    <row r="95" spans="1:6" ht="12.75">
      <c r="A95" t="s">
        <v>112</v>
      </c>
      <c r="B95" s="6">
        <v>72.959</v>
      </c>
      <c r="F95" s="6"/>
    </row>
    <row r="96" spans="1:6" ht="12.75">
      <c r="A96" t="s">
        <v>113</v>
      </c>
      <c r="B96" s="6">
        <v>72.915</v>
      </c>
      <c r="F96" s="6"/>
    </row>
    <row r="97" spans="1:6" ht="12.75">
      <c r="A97" t="s">
        <v>114</v>
      </c>
      <c r="B97" s="6">
        <v>72.91</v>
      </c>
      <c r="F97" s="6"/>
    </row>
    <row r="98" spans="1:6" ht="12.75">
      <c r="A98" t="s">
        <v>115</v>
      </c>
      <c r="B98" s="6">
        <v>72.798</v>
      </c>
      <c r="F98" s="6"/>
    </row>
    <row r="99" spans="1:6" ht="12.75">
      <c r="A99" t="s">
        <v>116</v>
      </c>
      <c r="B99" s="6">
        <v>72.714</v>
      </c>
      <c r="F99" s="6"/>
    </row>
    <row r="100" spans="1:6" ht="12.75">
      <c r="A100" t="s">
        <v>117</v>
      </c>
      <c r="B100" s="6">
        <v>72.711</v>
      </c>
      <c r="F100" s="6"/>
    </row>
    <row r="101" spans="1:6" ht="12.75">
      <c r="A101" t="s">
        <v>118</v>
      </c>
      <c r="B101" s="6">
        <v>72.58</v>
      </c>
      <c r="F101" s="6"/>
    </row>
    <row r="102" spans="1:6" ht="12.75">
      <c r="A102" t="s">
        <v>119</v>
      </c>
      <c r="B102" s="6">
        <v>72.523</v>
      </c>
      <c r="F102" s="6"/>
    </row>
    <row r="103" spans="1:6" ht="12.75">
      <c r="A103" t="s">
        <v>120</v>
      </c>
      <c r="B103" s="6">
        <v>72.345</v>
      </c>
      <c r="F103" s="6"/>
    </row>
    <row r="104" spans="1:6" ht="12.75">
      <c r="A104" t="s">
        <v>121</v>
      </c>
      <c r="B104" s="6">
        <v>72.301</v>
      </c>
      <c r="F104" s="6"/>
    </row>
    <row r="105" spans="1:6" ht="12.75">
      <c r="A105" t="s">
        <v>122</v>
      </c>
      <c r="B105" s="6">
        <v>72.268</v>
      </c>
      <c r="F105" s="6"/>
    </row>
    <row r="106" spans="1:6" ht="12.75">
      <c r="A106" t="s">
        <v>123</v>
      </c>
      <c r="B106" s="6">
        <v>72.244</v>
      </c>
      <c r="F106" s="6"/>
    </row>
    <row r="107" spans="1:6" ht="12.75">
      <c r="A107" t="s">
        <v>124</v>
      </c>
      <c r="B107" s="6">
        <v>72.239</v>
      </c>
      <c r="F107" s="6"/>
    </row>
    <row r="108" spans="1:6" ht="12.75">
      <c r="A108" t="s">
        <v>125</v>
      </c>
      <c r="B108" s="6">
        <v>72.167</v>
      </c>
      <c r="F108" s="6"/>
    </row>
    <row r="109" spans="1:6" ht="12.75">
      <c r="A109" t="s">
        <v>126</v>
      </c>
      <c r="B109" s="6">
        <v>72.072</v>
      </c>
      <c r="F109" s="6"/>
    </row>
    <row r="110" spans="1:6" ht="12.75">
      <c r="A110" t="s">
        <v>127</v>
      </c>
      <c r="B110" s="6">
        <v>72.055</v>
      </c>
      <c r="F110" s="6"/>
    </row>
    <row r="111" spans="1:6" ht="12.75">
      <c r="A111" t="s">
        <v>128</v>
      </c>
      <c r="B111" s="6">
        <v>71.997</v>
      </c>
      <c r="F111" s="6"/>
    </row>
    <row r="112" spans="1:6" ht="12.75">
      <c r="A112" t="s">
        <v>129</v>
      </c>
      <c r="B112" s="6">
        <v>71.844</v>
      </c>
      <c r="F112" s="6"/>
    </row>
    <row r="113" spans="1:6" ht="12.75">
      <c r="A113" t="s">
        <v>130</v>
      </c>
      <c r="B113" s="6">
        <v>71.725</v>
      </c>
      <c r="F113" s="6"/>
    </row>
    <row r="114" spans="1:6" ht="12.75">
      <c r="A114" t="s">
        <v>131</v>
      </c>
      <c r="B114" s="6">
        <v>71.635</v>
      </c>
      <c r="F114" s="6"/>
    </row>
    <row r="115" spans="1:6" ht="12.75">
      <c r="A115" t="s">
        <v>132</v>
      </c>
      <c r="B115" s="6">
        <v>71.537</v>
      </c>
      <c r="F115" s="6"/>
    </row>
    <row r="116" spans="1:6" ht="12.75">
      <c r="A116" t="s">
        <v>133</v>
      </c>
      <c r="B116" s="6">
        <v>71.428</v>
      </c>
      <c r="F116" s="6"/>
    </row>
    <row r="117" spans="1:6" ht="12.75">
      <c r="A117" t="s">
        <v>134</v>
      </c>
      <c r="B117" s="6">
        <v>71.305</v>
      </c>
      <c r="F117" s="6"/>
    </row>
    <row r="118" spans="1:6" ht="12.75">
      <c r="A118" t="s">
        <v>135</v>
      </c>
      <c r="B118" s="6">
        <v>71.16</v>
      </c>
      <c r="F118" s="6"/>
    </row>
    <row r="119" spans="1:6" ht="12.75">
      <c r="A119" t="s">
        <v>136</v>
      </c>
      <c r="B119" s="6">
        <v>70.265</v>
      </c>
      <c r="F119" s="6"/>
    </row>
    <row r="120" spans="1:6" ht="12.75">
      <c r="A120" t="s">
        <v>137</v>
      </c>
      <c r="B120" s="6">
        <v>70.121</v>
      </c>
      <c r="F120" s="6"/>
    </row>
    <row r="121" spans="1:6" ht="12.75">
      <c r="A121" t="s">
        <v>138</v>
      </c>
      <c r="B121" s="6">
        <v>69.99</v>
      </c>
      <c r="F121" s="6"/>
    </row>
    <row r="122" spans="1:6" ht="12.75">
      <c r="A122" t="s">
        <v>139</v>
      </c>
      <c r="B122" s="6">
        <v>69.646</v>
      </c>
      <c r="F122" s="6"/>
    </row>
    <row r="123" spans="1:6" ht="12.75">
      <c r="A123" t="s">
        <v>140</v>
      </c>
      <c r="B123" s="6">
        <v>69.438</v>
      </c>
      <c r="F123" s="6"/>
    </row>
    <row r="124" spans="1:6" ht="12.75">
      <c r="A124" t="s">
        <v>141</v>
      </c>
      <c r="B124" s="6">
        <v>69.4</v>
      </c>
      <c r="F124" s="6"/>
    </row>
    <row r="125" spans="1:6" ht="12.75">
      <c r="A125" t="s">
        <v>142</v>
      </c>
      <c r="B125" s="6">
        <v>68.803</v>
      </c>
      <c r="F125" s="6"/>
    </row>
    <row r="126" spans="1:6" ht="12.75">
      <c r="A126" t="s">
        <v>143</v>
      </c>
      <c r="B126" s="6">
        <v>68.696</v>
      </c>
      <c r="F126" s="6"/>
    </row>
    <row r="127" spans="1:6" ht="12.75">
      <c r="A127" t="s">
        <v>144</v>
      </c>
      <c r="B127" s="6">
        <v>68.391</v>
      </c>
      <c r="F127" s="6"/>
    </row>
    <row r="128" spans="1:6" ht="12.75">
      <c r="A128" t="s">
        <v>145</v>
      </c>
      <c r="B128" s="6">
        <v>68.347</v>
      </c>
      <c r="F128" s="6"/>
    </row>
    <row r="129" spans="1:6" ht="12.75">
      <c r="A129" t="s">
        <v>146</v>
      </c>
      <c r="B129" s="6">
        <v>68.232</v>
      </c>
      <c r="F129" s="6"/>
    </row>
    <row r="130" spans="1:6" ht="12.75">
      <c r="A130" t="s">
        <v>147</v>
      </c>
      <c r="B130" s="6">
        <v>67.863</v>
      </c>
      <c r="F130" s="6"/>
    </row>
    <row r="131" spans="1:6" ht="12.75">
      <c r="A131" t="s">
        <v>148</v>
      </c>
      <c r="B131" s="6">
        <v>67.842</v>
      </c>
      <c r="F131" s="6"/>
    </row>
    <row r="132" spans="1:6" ht="12.75">
      <c r="A132" t="s">
        <v>149</v>
      </c>
      <c r="B132" s="6">
        <v>67.803</v>
      </c>
      <c r="F132" s="6"/>
    </row>
    <row r="133" spans="1:6" ht="12.75">
      <c r="A133" t="s">
        <v>150</v>
      </c>
      <c r="B133" s="6">
        <v>67.676</v>
      </c>
      <c r="F133" s="6"/>
    </row>
    <row r="134" spans="1:6" ht="12.75">
      <c r="A134" t="s">
        <v>151</v>
      </c>
      <c r="B134" s="6">
        <v>67.541</v>
      </c>
      <c r="F134" s="6"/>
    </row>
    <row r="135" spans="1:6" ht="12.75">
      <c r="A135" t="s">
        <v>152</v>
      </c>
      <c r="B135" s="6">
        <v>67.436</v>
      </c>
      <c r="F135" s="6"/>
    </row>
    <row r="136" spans="1:6" ht="12.75">
      <c r="A136" t="s">
        <v>153</v>
      </c>
      <c r="B136" s="6">
        <v>67.419</v>
      </c>
      <c r="F136" s="6"/>
    </row>
    <row r="137" spans="1:6" ht="12.75">
      <c r="A137" t="s">
        <v>154</v>
      </c>
      <c r="B137" s="6">
        <v>67.32</v>
      </c>
      <c r="F137" s="6"/>
    </row>
    <row r="138" spans="1:6" ht="12.75">
      <c r="A138" t="s">
        <v>155</v>
      </c>
      <c r="B138" s="6">
        <v>67.318</v>
      </c>
      <c r="F138" s="6"/>
    </row>
    <row r="139" spans="1:6" ht="12.75">
      <c r="A139" t="s">
        <v>156</v>
      </c>
      <c r="B139" s="6">
        <v>66.701</v>
      </c>
      <c r="F139" s="6"/>
    </row>
    <row r="140" spans="1:6" ht="12.75">
      <c r="A140" t="s">
        <v>157</v>
      </c>
      <c r="B140" s="6">
        <v>66.444</v>
      </c>
      <c r="F140" s="6"/>
    </row>
    <row r="141" spans="1:6" ht="12.75">
      <c r="A141" t="s">
        <v>158</v>
      </c>
      <c r="B141" s="6">
        <v>66.391</v>
      </c>
      <c r="F141" s="6"/>
    </row>
    <row r="142" spans="1:6" ht="12.75">
      <c r="A142" t="s">
        <v>159</v>
      </c>
      <c r="B142" s="6">
        <v>66.062</v>
      </c>
      <c r="F142" s="6"/>
    </row>
    <row r="143" spans="1:6" ht="12.75">
      <c r="A143" t="s">
        <v>160</v>
      </c>
      <c r="B143" s="6">
        <v>65.948</v>
      </c>
      <c r="F143" s="6"/>
    </row>
    <row r="144" spans="1:6" ht="12.75">
      <c r="A144" t="s">
        <v>161</v>
      </c>
      <c r="B144" s="6">
        <v>65.794</v>
      </c>
      <c r="F144" s="6"/>
    </row>
    <row r="145" spans="1:6" ht="12.75">
      <c r="A145" t="s">
        <v>162</v>
      </c>
      <c r="B145" s="6">
        <v>65.776</v>
      </c>
      <c r="F145" s="6"/>
    </row>
    <row r="146" spans="1:6" ht="12.75">
      <c r="A146" t="s">
        <v>163</v>
      </c>
      <c r="B146" s="6">
        <v>65.768</v>
      </c>
      <c r="F146" s="6"/>
    </row>
    <row r="147" spans="1:6" ht="12.75">
      <c r="A147" t="s">
        <v>164</v>
      </c>
      <c r="B147" s="6">
        <v>65.558</v>
      </c>
      <c r="F147" s="6"/>
    </row>
    <row r="148" spans="1:6" ht="12.75">
      <c r="A148" t="s">
        <v>165</v>
      </c>
      <c r="B148" s="6">
        <v>64.645</v>
      </c>
      <c r="F148" s="6"/>
    </row>
    <row r="149" spans="1:6" ht="12.75">
      <c r="A149" t="s">
        <v>166</v>
      </c>
      <c r="B149" s="6">
        <v>64.567</v>
      </c>
      <c r="F149" s="6"/>
    </row>
    <row r="150" spans="1:6" ht="12.75">
      <c r="A150" t="s">
        <v>167</v>
      </c>
      <c r="B150" s="6">
        <v>64.187</v>
      </c>
      <c r="F150" s="6"/>
    </row>
    <row r="151" spans="1:6" ht="12.75">
      <c r="A151" t="s">
        <v>168</v>
      </c>
      <c r="B151" s="6">
        <v>63.941</v>
      </c>
      <c r="F151" s="6"/>
    </row>
    <row r="152" spans="1:6" ht="12.75">
      <c r="A152" t="s">
        <v>169</v>
      </c>
      <c r="B152" s="6">
        <v>63.816</v>
      </c>
      <c r="F152" s="6"/>
    </row>
    <row r="153" spans="1:6" ht="12.75">
      <c r="A153" t="s">
        <v>170</v>
      </c>
      <c r="B153" s="6">
        <v>63.536</v>
      </c>
      <c r="F153" s="6"/>
    </row>
    <row r="154" spans="1:6" ht="12.75">
      <c r="A154" t="s">
        <v>171</v>
      </c>
      <c r="B154" s="6">
        <v>62.71</v>
      </c>
      <c r="F154" s="6"/>
    </row>
    <row r="155" spans="1:6" ht="12.75">
      <c r="A155" t="s">
        <v>172</v>
      </c>
      <c r="B155" s="6">
        <v>61.537</v>
      </c>
      <c r="F155" s="6"/>
    </row>
    <row r="156" spans="1:6" ht="12.75">
      <c r="A156" t="s">
        <v>173</v>
      </c>
      <c r="B156" s="6">
        <v>61.504</v>
      </c>
      <c r="F156" s="6"/>
    </row>
    <row r="157" spans="1:6" ht="12.75">
      <c r="A157" t="s">
        <v>174</v>
      </c>
      <c r="B157" s="6">
        <v>61.279</v>
      </c>
      <c r="F157" s="6"/>
    </row>
    <row r="158" spans="1:6" ht="12.75">
      <c r="A158" t="s">
        <v>175</v>
      </c>
      <c r="B158" s="6">
        <v>61.091</v>
      </c>
      <c r="F158" s="6"/>
    </row>
    <row r="159" spans="1:6" ht="12.75">
      <c r="A159" t="s">
        <v>176</v>
      </c>
      <c r="B159" s="6">
        <v>60.985</v>
      </c>
      <c r="F159" s="6"/>
    </row>
    <row r="160" spans="1:6" ht="12.75">
      <c r="A160" t="s">
        <v>177</v>
      </c>
      <c r="B160" s="6">
        <v>60.797</v>
      </c>
      <c r="F160" s="6"/>
    </row>
    <row r="161" spans="1:6" ht="12.75">
      <c r="A161" t="s">
        <v>178</v>
      </c>
      <c r="B161" s="6">
        <v>60.265</v>
      </c>
      <c r="F161" s="6"/>
    </row>
    <row r="162" spans="1:6" ht="12.75">
      <c r="A162" t="s">
        <v>179</v>
      </c>
      <c r="B162" s="6">
        <v>60.025</v>
      </c>
      <c r="F162" s="6"/>
    </row>
    <row r="163" spans="1:6" ht="12.75">
      <c r="A163" t="s">
        <v>180</v>
      </c>
      <c r="B163" s="6">
        <v>59.654</v>
      </c>
      <c r="F163" s="6"/>
    </row>
    <row r="164" spans="1:6" ht="12.75">
      <c r="A164" t="s">
        <v>181</v>
      </c>
      <c r="B164" s="6">
        <v>58.174</v>
      </c>
      <c r="F164" s="6"/>
    </row>
    <row r="165" spans="1:6" ht="12.75">
      <c r="A165" t="s">
        <v>182</v>
      </c>
      <c r="B165" s="6">
        <v>57.529</v>
      </c>
      <c r="F165" s="6"/>
    </row>
    <row r="166" spans="1:6" ht="12.75">
      <c r="A166" t="s">
        <v>183</v>
      </c>
      <c r="B166" s="6">
        <v>57.339</v>
      </c>
      <c r="F166" s="6"/>
    </row>
    <row r="167" spans="1:6" ht="12.75">
      <c r="A167" t="s">
        <v>184</v>
      </c>
      <c r="B167" s="6">
        <v>57.213</v>
      </c>
      <c r="F167" s="6"/>
    </row>
    <row r="168" spans="1:6" ht="12.75">
      <c r="A168" t="s">
        <v>185</v>
      </c>
      <c r="B168" s="6">
        <v>56.635</v>
      </c>
      <c r="F168" s="6"/>
    </row>
    <row r="169" spans="1:6" ht="12.75">
      <c r="A169" t="s">
        <v>186</v>
      </c>
      <c r="B169" s="6">
        <v>56.021</v>
      </c>
      <c r="F169" s="6"/>
    </row>
    <row r="170" spans="1:6" ht="12.75">
      <c r="A170" t="s">
        <v>187</v>
      </c>
      <c r="B170" s="6">
        <v>55.689</v>
      </c>
      <c r="F170" s="6"/>
    </row>
    <row r="171" spans="1:6" ht="12.75">
      <c r="A171" t="s">
        <v>188</v>
      </c>
      <c r="B171" s="6">
        <v>55.438</v>
      </c>
      <c r="F171" s="6"/>
    </row>
    <row r="172" spans="1:6" ht="12.75">
      <c r="A172" t="s">
        <v>189</v>
      </c>
      <c r="B172" s="6">
        <v>54.976</v>
      </c>
      <c r="F172" s="6"/>
    </row>
    <row r="173" spans="1:6" ht="12.75">
      <c r="A173" t="s">
        <v>190</v>
      </c>
      <c r="B173" s="6">
        <v>54.637</v>
      </c>
      <c r="F173" s="6"/>
    </row>
    <row r="174" spans="1:6" ht="12.75">
      <c r="A174" t="s">
        <v>191</v>
      </c>
      <c r="B174" s="6">
        <v>54.418</v>
      </c>
      <c r="F174" s="6"/>
    </row>
    <row r="175" spans="1:6" ht="12.75">
      <c r="A175" t="s">
        <v>192</v>
      </c>
      <c r="B175" s="6">
        <v>53.936</v>
      </c>
      <c r="F175" s="6"/>
    </row>
    <row r="176" spans="1:6" ht="12.75">
      <c r="A176" t="s">
        <v>193</v>
      </c>
      <c r="B176" s="6">
        <v>53.871</v>
      </c>
      <c r="F176" s="6"/>
    </row>
    <row r="177" spans="1:6" ht="12.75">
      <c r="A177" t="s">
        <v>194</v>
      </c>
      <c r="B177" s="6">
        <v>53.332</v>
      </c>
      <c r="F177" s="6"/>
    </row>
    <row r="178" spans="1:6" ht="12.75">
      <c r="A178" t="s">
        <v>195</v>
      </c>
      <c r="B178" s="6">
        <v>53.083</v>
      </c>
      <c r="F178" s="6"/>
    </row>
    <row r="179" spans="1:6" ht="12.75">
      <c r="A179" t="s">
        <v>196</v>
      </c>
      <c r="B179" s="6">
        <v>53.022</v>
      </c>
      <c r="F179" s="6"/>
    </row>
    <row r="180" spans="1:6" ht="12.75">
      <c r="A180" t="s">
        <v>197</v>
      </c>
      <c r="B180" s="6">
        <v>52.437</v>
      </c>
      <c r="F180" s="6"/>
    </row>
    <row r="181" spans="1:6" ht="12.75">
      <c r="A181" t="s">
        <v>198</v>
      </c>
      <c r="B181" s="6">
        <v>52.241</v>
      </c>
      <c r="F181" s="6"/>
    </row>
    <row r="182" spans="1:6" ht="12.75">
      <c r="A182" t="s">
        <v>199</v>
      </c>
      <c r="B182" s="6">
        <v>51.554</v>
      </c>
      <c r="F182" s="6"/>
    </row>
    <row r="183" spans="1:6" ht="12.75">
      <c r="A183" t="s">
        <v>200</v>
      </c>
      <c r="B183" s="6">
        <v>51.202</v>
      </c>
      <c r="F183" s="6"/>
    </row>
    <row r="184" spans="1:6" ht="12.75">
      <c r="A184" t="s">
        <v>201</v>
      </c>
      <c r="B184" s="6">
        <v>50.264</v>
      </c>
      <c r="F184" s="6"/>
    </row>
    <row r="185" spans="1:6" ht="12.75">
      <c r="A185" t="s">
        <v>202</v>
      </c>
      <c r="B185" s="6">
        <v>50.237</v>
      </c>
      <c r="F185" s="6"/>
    </row>
    <row r="186" spans="1:6" ht="12.75">
      <c r="A186" t="s">
        <v>203</v>
      </c>
      <c r="B186" s="6">
        <v>50.096</v>
      </c>
      <c r="F186" s="6"/>
    </row>
    <row r="187" spans="1:6" ht="12.75">
      <c r="A187" t="s">
        <v>204</v>
      </c>
      <c r="B187" s="6">
        <v>49.988</v>
      </c>
      <c r="F187" s="6"/>
    </row>
    <row r="188" spans="1:6" ht="12.75">
      <c r="A188" t="s">
        <v>205</v>
      </c>
      <c r="B188" s="6">
        <v>49.965</v>
      </c>
      <c r="F188" s="6"/>
    </row>
    <row r="189" spans="1:6" ht="12.75">
      <c r="A189" t="s">
        <v>206</v>
      </c>
      <c r="B189" s="6">
        <v>49.622</v>
      </c>
      <c r="F189" s="6"/>
    </row>
    <row r="190" spans="1:6" ht="12.75">
      <c r="A190" t="s">
        <v>207</v>
      </c>
      <c r="B190" s="6">
        <v>48.811</v>
      </c>
      <c r="F190" s="6"/>
    </row>
    <row r="191" spans="1:6" ht="12.75">
      <c r="A191" t="s">
        <v>208</v>
      </c>
      <c r="B191" s="6">
        <v>48.768</v>
      </c>
      <c r="F191" s="6"/>
    </row>
    <row r="192" spans="1:6" ht="12.75">
      <c r="A192" t="s">
        <v>209</v>
      </c>
      <c r="B192" s="6">
        <v>48.519</v>
      </c>
      <c r="F192" s="6"/>
    </row>
    <row r="193" spans="1:6" ht="12.75">
      <c r="A193" t="s">
        <v>210</v>
      </c>
      <c r="B193" s="6">
        <v>47.415</v>
      </c>
      <c r="F193" s="6"/>
    </row>
    <row r="194" spans="1:6" ht="12.75">
      <c r="A194" t="s">
        <v>211</v>
      </c>
      <c r="B194" s="6">
        <v>47.355</v>
      </c>
      <c r="F194" s="6"/>
    </row>
    <row r="195" spans="1:6" ht="12.75">
      <c r="A195" t="s">
        <v>212</v>
      </c>
      <c r="B195" s="6">
        <v>47.32</v>
      </c>
      <c r="F195" s="6"/>
    </row>
    <row r="196" spans="1:6" ht="12.75">
      <c r="A196" t="s">
        <v>213</v>
      </c>
      <c r="B196" s="6">
        <v>46.926</v>
      </c>
      <c r="F196" s="6"/>
    </row>
    <row r="197" spans="1:6" ht="12.75">
      <c r="A197" t="s">
        <v>214</v>
      </c>
      <c r="B197" s="6">
        <v>46.76</v>
      </c>
      <c r="F197" s="6"/>
    </row>
    <row r="198" spans="1:6" ht="12.75">
      <c r="A198" t="s">
        <v>215</v>
      </c>
      <c r="B198" s="6">
        <v>46.589</v>
      </c>
      <c r="F198" s="6"/>
    </row>
    <row r="199" spans="1:6" ht="12.75">
      <c r="A199" t="s">
        <v>216</v>
      </c>
      <c r="B199" s="6">
        <v>46.263</v>
      </c>
      <c r="F199" s="6"/>
    </row>
    <row r="200" spans="1:6" ht="12.75">
      <c r="A200" t="s">
        <v>217</v>
      </c>
      <c r="B200" s="6">
        <v>46.019</v>
      </c>
      <c r="F200" s="6"/>
    </row>
    <row r="201" spans="1:6" ht="12.75">
      <c r="A201" t="s">
        <v>218</v>
      </c>
      <c r="B201" s="6">
        <v>45.91</v>
      </c>
      <c r="F201" s="6"/>
    </row>
    <row r="202" spans="1:3" ht="12.75">
      <c r="A202"/>
      <c r="B202" s="12"/>
      <c r="C202"/>
    </row>
    <row r="203" spans="1:3" ht="12.75">
      <c r="A203" s="13" t="s">
        <v>219</v>
      </c>
      <c r="B203" s="14">
        <v>67.884</v>
      </c>
      <c r="C203"/>
    </row>
    <row r="205" spans="1:4" ht="25.5" customHeight="1">
      <c r="A205" s="54" t="s">
        <v>220</v>
      </c>
      <c r="B205" s="54"/>
      <c r="C205" s="54"/>
      <c r="D205" s="15"/>
    </row>
  </sheetData>
  <sheetProtection/>
  <mergeCells count="1">
    <mergeCell ref="A205:C20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3" width="12.8515625" style="0" customWidth="1"/>
    <col min="4" max="4" width="9.140625" style="7" customWidth="1"/>
  </cols>
  <sheetData>
    <row r="1" ht="12.75">
      <c r="A1" s="16" t="s">
        <v>4</v>
      </c>
    </row>
    <row r="3" spans="1:4" ht="12.75">
      <c r="A3" s="17" t="s">
        <v>221</v>
      </c>
      <c r="B3" s="18" t="s">
        <v>222</v>
      </c>
      <c r="C3" s="18" t="s">
        <v>223</v>
      </c>
      <c r="D3" s="19" t="s">
        <v>219</v>
      </c>
    </row>
    <row r="4" spans="1:4" ht="12.75">
      <c r="A4" s="20"/>
      <c r="B4" s="55" t="s">
        <v>22</v>
      </c>
      <c r="C4" s="55"/>
      <c r="D4" s="55"/>
    </row>
    <row r="5" spans="1:3" ht="12.75">
      <c r="A5" s="21"/>
      <c r="B5" s="22"/>
      <c r="C5" s="23"/>
    </row>
    <row r="6" spans="1:4" ht="12.75">
      <c r="A6" s="24" t="s">
        <v>224</v>
      </c>
      <c r="B6" s="25">
        <v>65.9</v>
      </c>
      <c r="C6" s="26">
        <v>42.3</v>
      </c>
      <c r="D6" s="27">
        <v>47.7</v>
      </c>
    </row>
    <row r="7" spans="1:4" ht="12.75">
      <c r="A7" s="24" t="s">
        <v>225</v>
      </c>
      <c r="B7" s="25">
        <v>68.2</v>
      </c>
      <c r="C7" s="26">
        <v>44.5</v>
      </c>
      <c r="D7" s="27">
        <v>49.8</v>
      </c>
    </row>
    <row r="8" spans="1:4" ht="12.75">
      <c r="A8" s="24" t="s">
        <v>226</v>
      </c>
      <c r="B8" s="25">
        <v>69.7</v>
      </c>
      <c r="C8" s="26">
        <v>46.1</v>
      </c>
      <c r="D8" s="27">
        <v>51.2</v>
      </c>
    </row>
    <row r="9" spans="1:4" ht="12.75">
      <c r="A9" s="24" t="s">
        <v>227</v>
      </c>
      <c r="B9" s="25">
        <v>70.5</v>
      </c>
      <c r="C9" s="26">
        <v>52.6</v>
      </c>
      <c r="D9" s="27">
        <v>56.5</v>
      </c>
    </row>
    <row r="10" spans="1:4" ht="12.75">
      <c r="A10" s="24" t="s">
        <v>228</v>
      </c>
      <c r="B10" s="25">
        <v>71.2</v>
      </c>
      <c r="C10" s="26">
        <v>55.2</v>
      </c>
      <c r="D10" s="27">
        <v>58.5</v>
      </c>
    </row>
    <row r="11" spans="1:4" ht="12.75">
      <c r="A11" s="24" t="s">
        <v>229</v>
      </c>
      <c r="B11" s="25">
        <v>72.1</v>
      </c>
      <c r="C11" s="26">
        <v>57.8</v>
      </c>
      <c r="D11" s="27">
        <v>60.7</v>
      </c>
    </row>
    <row r="12" spans="1:4" ht="12.75">
      <c r="A12" s="24" t="s">
        <v>230</v>
      </c>
      <c r="B12" s="25">
        <v>72.9</v>
      </c>
      <c r="C12" s="26">
        <v>59.5</v>
      </c>
      <c r="D12" s="27">
        <v>62.1</v>
      </c>
    </row>
    <row r="13" spans="1:4" ht="12.75">
      <c r="A13" s="24" t="s">
        <v>231</v>
      </c>
      <c r="B13" s="25">
        <v>74</v>
      </c>
      <c r="C13" s="26">
        <v>61.2</v>
      </c>
      <c r="D13" s="27">
        <v>63.6</v>
      </c>
    </row>
    <row r="14" spans="1:4" ht="12.75">
      <c r="A14" s="24" t="s">
        <v>232</v>
      </c>
      <c r="B14" s="25">
        <v>74.1</v>
      </c>
      <c r="C14" s="26">
        <v>62.3</v>
      </c>
      <c r="D14" s="27">
        <v>64.4</v>
      </c>
    </row>
    <row r="15" spans="1:4" ht="12.75">
      <c r="A15" s="24" t="s">
        <v>233</v>
      </c>
      <c r="B15" s="25">
        <v>74.8</v>
      </c>
      <c r="C15" s="26">
        <v>63.3</v>
      </c>
      <c r="D15" s="27">
        <v>65.2</v>
      </c>
    </row>
    <row r="16" spans="1:4" ht="12.75">
      <c r="A16" s="24" t="s">
        <v>234</v>
      </c>
      <c r="B16" s="25">
        <v>75.6</v>
      </c>
      <c r="C16" s="26">
        <v>64.5</v>
      </c>
      <c r="D16" s="27">
        <v>66.4</v>
      </c>
    </row>
    <row r="17" spans="1:4" ht="12.75">
      <c r="A17" s="28" t="s">
        <v>235</v>
      </c>
      <c r="B17" s="29">
        <v>76.9</v>
      </c>
      <c r="C17" s="29">
        <v>65.9</v>
      </c>
      <c r="D17" s="30">
        <v>67.9</v>
      </c>
    </row>
    <row r="18" spans="1:3" ht="12.75">
      <c r="A18" s="31"/>
      <c r="B18" s="32"/>
      <c r="C18" s="32"/>
    </row>
    <row r="19" spans="1:6" ht="38.25" customHeight="1">
      <c r="A19" s="56" t="s">
        <v>236</v>
      </c>
      <c r="B19" s="56"/>
      <c r="C19" s="56"/>
      <c r="D19" s="56"/>
      <c r="E19" s="56"/>
      <c r="F19" s="56"/>
    </row>
    <row r="37" ht="25.5" customHeight="1"/>
  </sheetData>
  <sheetProtection/>
  <mergeCells count="2">
    <mergeCell ref="B4:D4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8.28125" style="33" customWidth="1"/>
    <col min="4" max="4" width="8.57421875" style="34" customWidth="1"/>
  </cols>
  <sheetData>
    <row r="1" ht="12.75">
      <c r="A1" s="16" t="s">
        <v>7</v>
      </c>
    </row>
    <row r="3" spans="1:4" ht="12.75">
      <c r="A3" s="9" t="s">
        <v>20</v>
      </c>
      <c r="B3" s="35" t="s">
        <v>237</v>
      </c>
      <c r="C3" s="57" t="s">
        <v>238</v>
      </c>
      <c r="D3" s="57"/>
    </row>
    <row r="4" spans="1:4" ht="12.75">
      <c r="A4" s="36"/>
      <c r="B4" s="37"/>
      <c r="C4" s="37" t="s">
        <v>239</v>
      </c>
      <c r="D4" s="10" t="s">
        <v>240</v>
      </c>
    </row>
    <row r="5" spans="3:4" ht="12.75">
      <c r="C5" s="38"/>
      <c r="D5" s="12"/>
    </row>
    <row r="6" spans="1:4" ht="12.75">
      <c r="A6" t="s">
        <v>194</v>
      </c>
      <c r="B6" s="33">
        <v>1981576</v>
      </c>
      <c r="C6" s="38">
        <v>320000</v>
      </c>
      <c r="D6" s="12">
        <f aca="true" t="shared" si="0" ref="D6:D44">C6/B6*100</f>
        <v>16.14876239922163</v>
      </c>
    </row>
    <row r="7" spans="1:4" ht="12.75">
      <c r="A7" t="s">
        <v>211</v>
      </c>
      <c r="B7" s="33">
        <v>1168345</v>
      </c>
      <c r="C7" s="38">
        <v>180000</v>
      </c>
      <c r="D7" s="12">
        <f t="shared" si="0"/>
        <v>15.406408209903752</v>
      </c>
    </row>
    <row r="8" spans="1:4" ht="12.75">
      <c r="A8" t="s">
        <v>217</v>
      </c>
      <c r="B8" s="33">
        <v>2149201</v>
      </c>
      <c r="C8" s="38">
        <v>290000</v>
      </c>
      <c r="D8" s="12">
        <f t="shared" si="0"/>
        <v>13.49338661204792</v>
      </c>
    </row>
    <row r="9" spans="1:4" ht="12.75">
      <c r="A9" t="s">
        <v>200</v>
      </c>
      <c r="B9" s="33">
        <v>49751503</v>
      </c>
      <c r="C9" s="38">
        <v>5600000</v>
      </c>
      <c r="D9" s="12">
        <f t="shared" si="0"/>
        <v>11.255941353168767</v>
      </c>
    </row>
    <row r="10" spans="1:4" ht="12.75">
      <c r="A10" t="s">
        <v>215</v>
      </c>
      <c r="B10" s="33">
        <v>12473992</v>
      </c>
      <c r="C10" s="38">
        <v>1200000</v>
      </c>
      <c r="D10" s="12">
        <f t="shared" si="0"/>
        <v>9.620015789652584</v>
      </c>
    </row>
    <row r="11" spans="1:4" ht="12.75">
      <c r="A11" t="s">
        <v>175</v>
      </c>
      <c r="B11" s="33">
        <v>2242078</v>
      </c>
      <c r="C11" s="38">
        <v>180000</v>
      </c>
      <c r="D11" s="12">
        <f t="shared" si="0"/>
        <v>8.028266634791475</v>
      </c>
    </row>
    <row r="12" spans="1:4" ht="12.75">
      <c r="A12" t="s">
        <v>213</v>
      </c>
      <c r="B12" s="33">
        <v>12723746</v>
      </c>
      <c r="C12" s="38">
        <v>980000</v>
      </c>
      <c r="D12" s="12">
        <f t="shared" si="0"/>
        <v>7.7021342614038355</v>
      </c>
    </row>
    <row r="13" spans="1:4" ht="12.75">
      <c r="A13" t="s">
        <v>199</v>
      </c>
      <c r="B13" s="33">
        <v>14442290</v>
      </c>
      <c r="C13" s="38">
        <v>920000</v>
      </c>
      <c r="D13" s="12">
        <f t="shared" si="0"/>
        <v>6.370180906213626</v>
      </c>
    </row>
    <row r="14" spans="1:4" ht="12.75">
      <c r="A14" t="s">
        <v>208</v>
      </c>
      <c r="B14" s="33">
        <v>22858607</v>
      </c>
      <c r="C14" s="38">
        <v>1400000</v>
      </c>
      <c r="D14" s="12">
        <f t="shared" si="0"/>
        <v>6.12460768059926</v>
      </c>
    </row>
    <row r="15" spans="1:4" ht="12.75">
      <c r="A15" t="s">
        <v>189</v>
      </c>
      <c r="B15" s="33">
        <v>39462188</v>
      </c>
      <c r="C15" s="38">
        <v>1500000</v>
      </c>
      <c r="D15" s="12">
        <f t="shared" si="0"/>
        <v>3.8011070242734637</v>
      </c>
    </row>
    <row r="16" spans="1:4" ht="12.75">
      <c r="A16" t="s">
        <v>198</v>
      </c>
      <c r="B16" s="33">
        <v>32367909</v>
      </c>
      <c r="C16" s="38">
        <v>1200000</v>
      </c>
      <c r="D16" s="12">
        <f t="shared" si="0"/>
        <v>3.7073757220461787</v>
      </c>
    </row>
    <row r="17" spans="1:4" ht="12.75">
      <c r="A17" t="s">
        <v>188</v>
      </c>
      <c r="B17" s="33">
        <v>43524738</v>
      </c>
      <c r="C17" s="38">
        <v>1400000</v>
      </c>
      <c r="D17" s="12">
        <f t="shared" si="0"/>
        <v>3.2165615793023266</v>
      </c>
    </row>
    <row r="18" spans="1:4" ht="12.75">
      <c r="A18" t="s">
        <v>205</v>
      </c>
      <c r="B18" s="33">
        <v>19175028</v>
      </c>
      <c r="C18" s="38">
        <v>610000</v>
      </c>
      <c r="D18" s="12">
        <f t="shared" si="0"/>
        <v>3.1812209087778127</v>
      </c>
    </row>
    <row r="19" spans="1:4" ht="12.75">
      <c r="A19" t="s">
        <v>174</v>
      </c>
      <c r="B19" s="33">
        <v>1477514</v>
      </c>
      <c r="C19" s="38">
        <v>46000</v>
      </c>
      <c r="D19" s="12">
        <f t="shared" si="0"/>
        <v>3.1133376739577425</v>
      </c>
    </row>
    <row r="20" spans="1:4" ht="12.75">
      <c r="A20" t="s">
        <v>218</v>
      </c>
      <c r="B20" s="33">
        <v>4318128</v>
      </c>
      <c r="C20" s="38">
        <v>130000</v>
      </c>
      <c r="D20" s="12">
        <f t="shared" si="0"/>
        <v>3.0105638369219254</v>
      </c>
    </row>
    <row r="21" spans="1:4" ht="12.75">
      <c r="A21" t="s">
        <v>203</v>
      </c>
      <c r="B21" s="33">
        <v>681115</v>
      </c>
      <c r="C21" s="38">
        <v>20000</v>
      </c>
      <c r="D21" s="12">
        <f t="shared" si="0"/>
        <v>2.9363617010343335</v>
      </c>
    </row>
    <row r="22" spans="1:4" ht="12.75">
      <c r="A22" t="s">
        <v>196</v>
      </c>
      <c r="B22" s="33">
        <v>19350026</v>
      </c>
      <c r="C22" s="38">
        <v>450000</v>
      </c>
      <c r="D22" s="12">
        <f t="shared" si="0"/>
        <v>2.325578270540825</v>
      </c>
    </row>
    <row r="23" spans="1:4" ht="12.75">
      <c r="A23" t="s">
        <v>207</v>
      </c>
      <c r="B23" s="33">
        <v>8170853</v>
      </c>
      <c r="C23" s="38">
        <v>180000</v>
      </c>
      <c r="D23" s="12">
        <f t="shared" si="0"/>
        <v>2.2029523722920974</v>
      </c>
    </row>
    <row r="24" spans="1:4" ht="12.75">
      <c r="A24" t="s">
        <v>201</v>
      </c>
      <c r="B24" s="33">
        <v>154488072</v>
      </c>
      <c r="C24" s="38">
        <v>3300000</v>
      </c>
      <c r="D24" s="12">
        <f t="shared" si="0"/>
        <v>2.1360872443278343</v>
      </c>
    </row>
    <row r="25" spans="1:4" ht="12.75">
      <c r="A25" t="s">
        <v>187</v>
      </c>
      <c r="B25" s="33">
        <v>5901859</v>
      </c>
      <c r="C25" s="38">
        <v>120000</v>
      </c>
      <c r="D25" s="12">
        <f t="shared" si="0"/>
        <v>2.033257656612942</v>
      </c>
    </row>
    <row r="26" spans="1:4" ht="12.75">
      <c r="A26" t="s">
        <v>186</v>
      </c>
      <c r="B26" s="33">
        <v>3941454</v>
      </c>
      <c r="C26" s="38">
        <v>77000</v>
      </c>
      <c r="D26" s="12">
        <f t="shared" si="0"/>
        <v>1.9535937752920622</v>
      </c>
    </row>
    <row r="27" spans="1:4" ht="12.75">
      <c r="A27" t="s">
        <v>209</v>
      </c>
      <c r="B27" s="33">
        <v>10937089</v>
      </c>
      <c r="C27" s="38">
        <v>210000</v>
      </c>
      <c r="D27" s="12">
        <f t="shared" si="0"/>
        <v>1.9200721508255076</v>
      </c>
    </row>
    <row r="28" spans="1:4" ht="12.75">
      <c r="A28" t="s">
        <v>192</v>
      </c>
      <c r="B28" s="33">
        <v>10311275</v>
      </c>
      <c r="C28" s="38">
        <v>170000</v>
      </c>
      <c r="D28" s="12">
        <f t="shared" si="0"/>
        <v>1.648680691767022</v>
      </c>
    </row>
    <row r="29" spans="1:4" ht="12.75">
      <c r="A29" t="s">
        <v>214</v>
      </c>
      <c r="B29" s="33">
        <v>1484120</v>
      </c>
      <c r="C29" s="38">
        <v>22000</v>
      </c>
      <c r="D29" s="12">
        <f t="shared" si="0"/>
        <v>1.4823599169878445</v>
      </c>
    </row>
    <row r="30" spans="1:4" ht="12.75">
      <c r="A30" t="s">
        <v>171</v>
      </c>
      <c r="B30" s="33">
        <v>23824402</v>
      </c>
      <c r="C30" s="38">
        <v>260000</v>
      </c>
      <c r="D30" s="12">
        <f t="shared" si="0"/>
        <v>1.0913180528098878</v>
      </c>
    </row>
    <row r="31" spans="1:4" ht="12.75">
      <c r="A31" t="s">
        <v>206</v>
      </c>
      <c r="B31" s="33">
        <v>18555115</v>
      </c>
      <c r="C31" s="38">
        <v>200000</v>
      </c>
      <c r="D31" s="12">
        <f t="shared" si="0"/>
        <v>1.0778699027195466</v>
      </c>
    </row>
    <row r="32" spans="1:4" ht="12.75">
      <c r="A32" t="s">
        <v>183</v>
      </c>
      <c r="B32" s="33">
        <v>1681734</v>
      </c>
      <c r="C32" s="38">
        <v>18000</v>
      </c>
      <c r="D32" s="12">
        <f t="shared" si="0"/>
        <v>1.0703238443178291</v>
      </c>
    </row>
    <row r="33" spans="1:4" ht="12.75">
      <c r="A33" t="s">
        <v>191</v>
      </c>
      <c r="B33" s="33">
        <v>3835929</v>
      </c>
      <c r="C33" s="38">
        <v>37000</v>
      </c>
      <c r="D33" s="12">
        <f t="shared" si="0"/>
        <v>0.9645642554906516</v>
      </c>
    </row>
    <row r="34" spans="1:4" ht="12.75">
      <c r="A34" t="s">
        <v>216</v>
      </c>
      <c r="B34" s="33">
        <v>5739293</v>
      </c>
      <c r="C34" s="38">
        <v>49000</v>
      </c>
      <c r="D34" s="12">
        <f t="shared" si="0"/>
        <v>0.8537636952844192</v>
      </c>
    </row>
    <row r="35" spans="1:4" ht="12.75">
      <c r="A35" t="s">
        <v>197</v>
      </c>
      <c r="B35" s="33">
        <v>9761217</v>
      </c>
      <c r="C35" s="38">
        <v>79000</v>
      </c>
      <c r="D35" s="12">
        <f t="shared" si="0"/>
        <v>0.8093253126121466</v>
      </c>
    </row>
    <row r="36" spans="1:4" ht="12.75">
      <c r="A36" t="s">
        <v>190</v>
      </c>
      <c r="B36" s="33">
        <v>8601771</v>
      </c>
      <c r="C36" s="38">
        <v>60000</v>
      </c>
      <c r="D36" s="12">
        <f t="shared" si="0"/>
        <v>0.6975307759297474</v>
      </c>
    </row>
    <row r="37" spans="1:4" ht="12.75">
      <c r="A37" t="s">
        <v>193</v>
      </c>
      <c r="B37" s="33">
        <v>15984479</v>
      </c>
      <c r="C37" s="38">
        <v>110000</v>
      </c>
      <c r="D37" s="12">
        <f t="shared" si="0"/>
        <v>0.6881675655490554</v>
      </c>
    </row>
    <row r="38" spans="1:4" ht="12.75">
      <c r="A38" t="s">
        <v>115</v>
      </c>
      <c r="B38" s="33">
        <v>1291609</v>
      </c>
      <c r="C38" s="38">
        <v>8800</v>
      </c>
      <c r="D38" s="12">
        <f t="shared" si="0"/>
        <v>0.6813207402549843</v>
      </c>
    </row>
    <row r="39" spans="1:4" ht="12.75">
      <c r="A39" t="s">
        <v>204</v>
      </c>
      <c r="B39" s="33">
        <v>14909813</v>
      </c>
      <c r="C39" s="38">
        <v>76000</v>
      </c>
      <c r="D39" s="12">
        <f t="shared" si="0"/>
        <v>0.5097314097769032</v>
      </c>
    </row>
    <row r="40" spans="1:4" ht="12.75">
      <c r="A40" t="s">
        <v>179</v>
      </c>
      <c r="B40" s="33">
        <v>5097998</v>
      </c>
      <c r="C40" s="38">
        <v>25000</v>
      </c>
      <c r="D40" s="12">
        <f t="shared" si="0"/>
        <v>0.4903885799876736</v>
      </c>
    </row>
    <row r="41" spans="1:4" ht="12.75">
      <c r="A41" t="s">
        <v>181</v>
      </c>
      <c r="B41" s="33">
        <v>12106865</v>
      </c>
      <c r="C41" s="38">
        <v>59000</v>
      </c>
      <c r="D41" s="12">
        <f t="shared" si="0"/>
        <v>0.4873268182968919</v>
      </c>
    </row>
    <row r="42" spans="1:4" ht="12.75">
      <c r="A42" t="s">
        <v>182</v>
      </c>
      <c r="B42" s="33">
        <v>3377630</v>
      </c>
      <c r="C42" s="38">
        <v>14000</v>
      </c>
      <c r="D42" s="12">
        <f t="shared" si="0"/>
        <v>0.4144918182275738</v>
      </c>
    </row>
    <row r="43" spans="1:4" ht="12.75">
      <c r="A43" t="s">
        <v>195</v>
      </c>
      <c r="B43" s="33">
        <v>14972257</v>
      </c>
      <c r="C43" s="38">
        <v>61000</v>
      </c>
      <c r="D43" s="12">
        <f t="shared" si="0"/>
        <v>0.4074202039144799</v>
      </c>
    </row>
    <row r="44" spans="1:4" ht="12.75">
      <c r="A44" t="s">
        <v>163</v>
      </c>
      <c r="B44" s="33">
        <v>20124150</v>
      </c>
      <c r="C44" s="38">
        <v>24000</v>
      </c>
      <c r="D44" s="12">
        <f t="shared" si="0"/>
        <v>0.11925969544055277</v>
      </c>
    </row>
    <row r="45" spans="1:4" ht="12.75">
      <c r="A45" t="s">
        <v>180</v>
      </c>
      <c r="B45" s="33">
        <v>715774</v>
      </c>
      <c r="C45" s="38" t="s">
        <v>241</v>
      </c>
      <c r="D45" s="12" t="s">
        <v>242</v>
      </c>
    </row>
    <row r="46" spans="1:4" ht="12.75">
      <c r="A46" t="s">
        <v>210</v>
      </c>
      <c r="B46" s="33">
        <v>64204304</v>
      </c>
      <c r="C46" s="38" t="s">
        <v>243</v>
      </c>
      <c r="D46" s="12" t="s">
        <v>244</v>
      </c>
    </row>
    <row r="47" spans="1:4" ht="12.75">
      <c r="A47" t="s">
        <v>184</v>
      </c>
      <c r="B47" s="33">
        <v>81187751</v>
      </c>
      <c r="C47" s="38" t="s">
        <v>245</v>
      </c>
      <c r="D47" s="12" t="s">
        <v>245</v>
      </c>
    </row>
    <row r="48" spans="3:4" ht="12.75">
      <c r="C48" s="38"/>
      <c r="D48" s="12"/>
    </row>
    <row r="49" spans="1:4" ht="12.75">
      <c r="A49" s="39" t="s">
        <v>246</v>
      </c>
      <c r="B49" s="40">
        <v>835603463</v>
      </c>
      <c r="C49" s="41">
        <v>22500000</v>
      </c>
      <c r="D49" s="12">
        <f>C49/B49*100</f>
        <v>2.6926647622091053</v>
      </c>
    </row>
    <row r="50" spans="1:4" ht="12.75">
      <c r="A50" s="13" t="s">
        <v>219</v>
      </c>
      <c r="B50" s="42">
        <v>6817737123</v>
      </c>
      <c r="C50" s="43">
        <v>33300000</v>
      </c>
      <c r="D50" s="44">
        <f>C50/B50*100</f>
        <v>0.48843185648300624</v>
      </c>
    </row>
    <row r="52" spans="1:7" ht="12.75" customHeight="1">
      <c r="A52" s="54" t="s">
        <v>247</v>
      </c>
      <c r="B52" s="54"/>
      <c r="C52" s="54"/>
      <c r="D52" s="54"/>
      <c r="E52" s="54"/>
      <c r="F52" s="54"/>
      <c r="G52" s="54"/>
    </row>
    <row r="54" spans="1:7" ht="38.25" customHeight="1">
      <c r="A54" s="54" t="s">
        <v>248</v>
      </c>
      <c r="B54" s="54"/>
      <c r="C54" s="54"/>
      <c r="D54" s="54"/>
      <c r="E54" s="54"/>
      <c r="F54" s="54"/>
      <c r="G54" s="54"/>
    </row>
  </sheetData>
  <sheetProtection/>
  <mergeCells count="3">
    <mergeCell ref="C3:D3"/>
    <mergeCell ref="A52:G52"/>
    <mergeCell ref="A54:G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7" width="13.7109375" style="0" customWidth="1"/>
  </cols>
  <sheetData>
    <row r="1" spans="1:2" ht="12.75">
      <c r="A1" s="16" t="s">
        <v>8</v>
      </c>
      <c r="B1" s="16"/>
    </row>
    <row r="3" spans="3:6" ht="12.75">
      <c r="C3" s="58" t="s">
        <v>21</v>
      </c>
      <c r="D3" s="58"/>
      <c r="E3" s="58"/>
      <c r="F3" s="58"/>
    </row>
    <row r="4" spans="1:7" ht="12.75">
      <c r="A4" s="17" t="s">
        <v>221</v>
      </c>
      <c r="B4" s="19" t="s">
        <v>194</v>
      </c>
      <c r="C4" s="19" t="s">
        <v>217</v>
      </c>
      <c r="D4" s="19" t="s">
        <v>200</v>
      </c>
      <c r="E4" s="19" t="s">
        <v>211</v>
      </c>
      <c r="F4" s="45" t="s">
        <v>213</v>
      </c>
      <c r="G4" s="19" t="s">
        <v>215</v>
      </c>
    </row>
    <row r="5" spans="1:6" ht="12.75">
      <c r="A5" s="20"/>
      <c r="B5" s="20"/>
      <c r="C5" s="59" t="s">
        <v>22</v>
      </c>
      <c r="D5" s="59"/>
      <c r="E5" s="59"/>
      <c r="F5" s="59"/>
    </row>
    <row r="6" spans="1:5" ht="12.75">
      <c r="A6" s="21"/>
      <c r="B6" s="21"/>
      <c r="E6" t="s">
        <v>249</v>
      </c>
    </row>
    <row r="7" spans="1:7" ht="12.75">
      <c r="A7" s="24" t="s">
        <v>224</v>
      </c>
      <c r="B7">
        <v>47.7</v>
      </c>
      <c r="C7" s="46">
        <v>42.2</v>
      </c>
      <c r="D7" s="46">
        <v>45</v>
      </c>
      <c r="E7" s="6">
        <v>41.4</v>
      </c>
      <c r="F7">
        <v>42.1</v>
      </c>
      <c r="G7">
        <v>48.5</v>
      </c>
    </row>
    <row r="8" spans="1:7" ht="12.75">
      <c r="A8" s="24" t="s">
        <v>225</v>
      </c>
      <c r="B8">
        <v>49.7</v>
      </c>
      <c r="C8" s="46">
        <v>45.1</v>
      </c>
      <c r="D8" s="46">
        <v>48</v>
      </c>
      <c r="E8" s="6">
        <v>43.5</v>
      </c>
      <c r="F8">
        <v>44.1</v>
      </c>
      <c r="G8">
        <v>50.6</v>
      </c>
    </row>
    <row r="9" spans="1:7" ht="12.75">
      <c r="A9" s="24" t="s">
        <v>226</v>
      </c>
      <c r="B9">
        <v>51.6</v>
      </c>
      <c r="C9" s="46">
        <v>47.8</v>
      </c>
      <c r="D9" s="46">
        <v>50</v>
      </c>
      <c r="E9" s="6">
        <v>45</v>
      </c>
      <c r="F9">
        <v>46.1</v>
      </c>
      <c r="G9">
        <v>52.5</v>
      </c>
    </row>
    <row r="10" spans="1:7" ht="12.75">
      <c r="A10" s="24" t="s">
        <v>227</v>
      </c>
      <c r="B10">
        <v>53.4</v>
      </c>
      <c r="C10" s="46">
        <v>48.5</v>
      </c>
      <c r="D10" s="46">
        <v>51.9</v>
      </c>
      <c r="E10" s="6">
        <v>46.7</v>
      </c>
      <c r="F10">
        <v>47.8</v>
      </c>
      <c r="G10">
        <v>54.1</v>
      </c>
    </row>
    <row r="11" spans="1:7" ht="12.75">
      <c r="A11" s="24" t="s">
        <v>228</v>
      </c>
      <c r="B11">
        <v>56.1</v>
      </c>
      <c r="C11" s="46">
        <v>49.8</v>
      </c>
      <c r="D11" s="46">
        <v>53.7</v>
      </c>
      <c r="E11" s="6">
        <v>49.6</v>
      </c>
      <c r="F11">
        <v>50.2</v>
      </c>
      <c r="G11">
        <v>55.8</v>
      </c>
    </row>
    <row r="12" spans="1:7" ht="12.75">
      <c r="A12" s="24" t="s">
        <v>229</v>
      </c>
      <c r="B12">
        <v>59.3</v>
      </c>
      <c r="C12" s="46">
        <v>52.3</v>
      </c>
      <c r="D12" s="46">
        <v>55.5</v>
      </c>
      <c r="E12" s="6">
        <v>52.6</v>
      </c>
      <c r="F12">
        <v>51.6</v>
      </c>
      <c r="G12">
        <v>57.8</v>
      </c>
    </row>
    <row r="13" spans="1:7" ht="12.75">
      <c r="A13" s="24" t="s">
        <v>230</v>
      </c>
      <c r="B13">
        <v>61.7</v>
      </c>
      <c r="C13" s="46">
        <v>55.3</v>
      </c>
      <c r="D13" s="46">
        <v>58.4</v>
      </c>
      <c r="E13" s="6">
        <v>56</v>
      </c>
      <c r="F13">
        <v>51.9</v>
      </c>
      <c r="G13">
        <v>60.4</v>
      </c>
    </row>
    <row r="14" spans="1:7" ht="12.75">
      <c r="A14" s="24" t="s">
        <v>231</v>
      </c>
      <c r="B14">
        <v>63.8</v>
      </c>
      <c r="C14" s="46">
        <v>57.4</v>
      </c>
      <c r="D14" s="46">
        <v>60.9</v>
      </c>
      <c r="E14" s="6">
        <v>58.5</v>
      </c>
      <c r="F14">
        <v>49.8</v>
      </c>
      <c r="G14">
        <v>61.6</v>
      </c>
    </row>
    <row r="15" spans="1:7" ht="12.75">
      <c r="A15" s="24" t="s">
        <v>232</v>
      </c>
      <c r="B15">
        <v>62.9</v>
      </c>
      <c r="C15" s="46">
        <v>60.1</v>
      </c>
      <c r="D15" s="46">
        <v>61.2</v>
      </c>
      <c r="E15" s="6">
        <v>59</v>
      </c>
      <c r="F15">
        <v>45.2</v>
      </c>
      <c r="G15">
        <v>57.9</v>
      </c>
    </row>
    <row r="16" spans="1:7" ht="12.75">
      <c r="A16" s="24" t="s">
        <v>233</v>
      </c>
      <c r="B16">
        <v>54.9</v>
      </c>
      <c r="C16" s="46">
        <v>52.5</v>
      </c>
      <c r="D16" s="46">
        <v>57.7</v>
      </c>
      <c r="E16" s="6">
        <v>52.8</v>
      </c>
      <c r="F16">
        <v>42.6</v>
      </c>
      <c r="G16">
        <v>48.2</v>
      </c>
    </row>
    <row r="17" spans="1:7" ht="12.75">
      <c r="A17" s="24" t="s">
        <v>234</v>
      </c>
      <c r="B17">
        <v>48.7</v>
      </c>
      <c r="C17" s="46">
        <v>44.3</v>
      </c>
      <c r="D17" s="46">
        <v>52.3</v>
      </c>
      <c r="E17" s="6">
        <v>45.8</v>
      </c>
      <c r="F17">
        <v>42.4</v>
      </c>
      <c r="G17">
        <v>43.2</v>
      </c>
    </row>
    <row r="18" spans="1:7" ht="12.75">
      <c r="A18" s="28" t="s">
        <v>235</v>
      </c>
      <c r="B18" s="9">
        <v>53.3</v>
      </c>
      <c r="C18" s="47">
        <v>46</v>
      </c>
      <c r="D18" s="47">
        <v>51.2</v>
      </c>
      <c r="E18" s="47">
        <v>47.4</v>
      </c>
      <c r="F18" s="9">
        <v>46.9</v>
      </c>
      <c r="G18" s="9">
        <v>46.6</v>
      </c>
    </row>
    <row r="20" spans="1:8" ht="25.5" customHeight="1">
      <c r="A20" s="60" t="s">
        <v>250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C3:F3"/>
    <mergeCell ref="C5:F5"/>
    <mergeCell ref="A20:H20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140625" style="49" customWidth="1"/>
    <col min="4" max="4" width="11.421875" style="49" customWidth="1"/>
  </cols>
  <sheetData>
    <row r="1" spans="1:3" ht="12.75">
      <c r="A1" s="16" t="s">
        <v>15</v>
      </c>
      <c r="B1" s="48"/>
      <c r="C1" s="48"/>
    </row>
    <row r="2" spans="1:3" ht="12.75">
      <c r="A2" s="16"/>
      <c r="B2" s="48"/>
      <c r="C2" s="48"/>
    </row>
    <row r="3" spans="2:4" ht="12.75">
      <c r="B3" s="58" t="s">
        <v>21</v>
      </c>
      <c r="C3" s="58"/>
      <c r="D3" s="58"/>
    </row>
    <row r="4" spans="1:4" ht="12.75">
      <c r="A4" s="17" t="s">
        <v>221</v>
      </c>
      <c r="B4" s="50" t="s">
        <v>251</v>
      </c>
      <c r="C4" s="50" t="s">
        <v>252</v>
      </c>
      <c r="D4" s="18" t="s">
        <v>253</v>
      </c>
    </row>
    <row r="5" spans="1:4" ht="12.75">
      <c r="A5" s="20"/>
      <c r="B5" s="59" t="s">
        <v>22</v>
      </c>
      <c r="C5" s="59"/>
      <c r="D5" s="59"/>
    </row>
    <row r="6" spans="1:3" ht="12.75">
      <c r="A6" s="21"/>
      <c r="B6" s="22"/>
      <c r="C6" s="22"/>
    </row>
    <row r="7" spans="1:4" ht="12.75">
      <c r="A7" s="24" t="s">
        <v>224</v>
      </c>
      <c r="B7" s="22">
        <v>60.5</v>
      </c>
      <c r="C7" s="25">
        <v>67.3</v>
      </c>
      <c r="D7" s="51">
        <v>64.5</v>
      </c>
    </row>
    <row r="8" spans="1:4" ht="12.75">
      <c r="A8" s="24" t="s">
        <v>225</v>
      </c>
      <c r="B8" s="22">
        <v>62.5</v>
      </c>
      <c r="C8" s="25">
        <v>69.9</v>
      </c>
      <c r="D8" s="51">
        <v>66.8</v>
      </c>
    </row>
    <row r="9" spans="1:4" ht="12.75">
      <c r="A9" s="24" t="s">
        <v>226</v>
      </c>
      <c r="B9" s="22">
        <v>64.1</v>
      </c>
      <c r="C9" s="25">
        <v>72.8</v>
      </c>
      <c r="D9" s="51">
        <v>69.2</v>
      </c>
    </row>
    <row r="10" spans="1:4" ht="12.75">
      <c r="A10" s="24" t="s">
        <v>227</v>
      </c>
      <c r="B10" s="22">
        <v>63.8</v>
      </c>
      <c r="C10" s="25">
        <v>73.4</v>
      </c>
      <c r="D10" s="51">
        <v>69.3</v>
      </c>
    </row>
    <row r="11" spans="1:4" ht="12.75">
      <c r="A11" s="24" t="s">
        <v>228</v>
      </c>
      <c r="B11" s="22">
        <v>63.1</v>
      </c>
      <c r="C11" s="25">
        <v>73.6</v>
      </c>
      <c r="D11" s="51">
        <v>69</v>
      </c>
    </row>
    <row r="12" spans="1:4" ht="12.75">
      <c r="A12" s="24" t="s">
        <v>229</v>
      </c>
      <c r="B12" s="22">
        <v>61.9</v>
      </c>
      <c r="C12" s="25">
        <v>73.1</v>
      </c>
      <c r="D12" s="51">
        <v>68</v>
      </c>
    </row>
    <row r="13" spans="1:4" ht="12.75">
      <c r="A13" s="24" t="s">
        <v>230</v>
      </c>
      <c r="B13" s="22">
        <v>61.5</v>
      </c>
      <c r="C13" s="25">
        <v>72.9</v>
      </c>
      <c r="D13" s="51">
        <v>67.4</v>
      </c>
    </row>
    <row r="14" spans="1:4" ht="12.75">
      <c r="A14" s="24" t="s">
        <v>231</v>
      </c>
      <c r="B14" s="22">
        <v>63.9</v>
      </c>
      <c r="C14" s="25">
        <v>73.8</v>
      </c>
      <c r="D14" s="51">
        <v>69.1</v>
      </c>
    </row>
    <row r="15" spans="1:4" ht="12.75">
      <c r="A15" s="24" t="s">
        <v>232</v>
      </c>
      <c r="B15" s="22">
        <v>60.6</v>
      </c>
      <c r="C15" s="25">
        <v>72.7</v>
      </c>
      <c r="D15" s="51">
        <v>66.6</v>
      </c>
    </row>
    <row r="16" spans="1:4" ht="12.75">
      <c r="A16" s="24" t="s">
        <v>233</v>
      </c>
      <c r="B16" s="22">
        <v>59.6</v>
      </c>
      <c r="C16" s="25">
        <v>72.2</v>
      </c>
      <c r="D16" s="51">
        <v>65.7</v>
      </c>
    </row>
    <row r="17" spans="1:4" ht="12.75">
      <c r="A17" s="24" t="s">
        <v>234</v>
      </c>
      <c r="B17" s="22">
        <v>58.6</v>
      </c>
      <c r="C17" s="25">
        <v>71.9</v>
      </c>
      <c r="D17" s="51">
        <v>64.9</v>
      </c>
    </row>
    <row r="18" spans="1:4" ht="12.75">
      <c r="A18" s="28" t="s">
        <v>235</v>
      </c>
      <c r="B18" s="52">
        <v>61.6</v>
      </c>
      <c r="C18" s="29">
        <v>74</v>
      </c>
      <c r="D18" s="53">
        <v>67.7</v>
      </c>
    </row>
    <row r="20" spans="1:8" ht="38.25" customHeight="1">
      <c r="A20" s="60" t="s">
        <v>236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B3:D3"/>
    <mergeCell ref="B5:D5"/>
    <mergeCell ref="A20:H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</cols>
  <sheetData>
    <row r="1" ht="12.75">
      <c r="A1" s="16" t="s">
        <v>17</v>
      </c>
    </row>
    <row r="3" spans="1:2" ht="12.75">
      <c r="A3" s="17" t="s">
        <v>221</v>
      </c>
      <c r="B3" s="19" t="s">
        <v>21</v>
      </c>
    </row>
    <row r="4" spans="1:2" ht="12.75">
      <c r="A4" s="20"/>
      <c r="B4" s="7" t="s">
        <v>22</v>
      </c>
    </row>
    <row r="5" ht="12.75">
      <c r="A5" s="21"/>
    </row>
    <row r="6" spans="1:2" ht="12.75">
      <c r="A6" s="24" t="s">
        <v>224</v>
      </c>
      <c r="B6" s="46">
        <v>68.6</v>
      </c>
    </row>
    <row r="7" spans="1:2" ht="12.75">
      <c r="A7" s="24" t="s">
        <v>225</v>
      </c>
      <c r="B7" s="46">
        <v>69.7</v>
      </c>
    </row>
    <row r="8" spans="1:2" ht="12.75">
      <c r="A8" s="24" t="s">
        <v>226</v>
      </c>
      <c r="B8" s="46">
        <v>70.2</v>
      </c>
    </row>
    <row r="9" spans="1:2" ht="12.75">
      <c r="A9" s="24" t="s">
        <v>227</v>
      </c>
      <c r="B9" s="46">
        <v>70.6</v>
      </c>
    </row>
    <row r="10" spans="1:2" ht="12.75">
      <c r="A10" s="24" t="s">
        <v>228</v>
      </c>
      <c r="B10" s="46">
        <v>71.5</v>
      </c>
    </row>
    <row r="11" spans="1:2" ht="12.75">
      <c r="A11" s="24" t="s">
        <v>229</v>
      </c>
      <c r="B11" s="46">
        <v>73.3</v>
      </c>
    </row>
    <row r="12" spans="1:2" ht="12.75">
      <c r="A12" s="24" t="s">
        <v>230</v>
      </c>
      <c r="B12" s="46">
        <v>74.3</v>
      </c>
    </row>
    <row r="13" spans="1:2" ht="12.75">
      <c r="A13" s="24" t="s">
        <v>231</v>
      </c>
      <c r="B13" s="46">
        <v>74.9</v>
      </c>
    </row>
    <row r="14" spans="1:2" ht="12.75">
      <c r="A14" s="24" t="s">
        <v>232</v>
      </c>
      <c r="B14" s="46">
        <v>75.6</v>
      </c>
    </row>
    <row r="15" spans="1:2" ht="12.75">
      <c r="A15" s="24" t="s">
        <v>233</v>
      </c>
      <c r="B15" s="46">
        <v>76.4</v>
      </c>
    </row>
    <row r="16" spans="1:2" ht="12.75">
      <c r="A16" s="24" t="s">
        <v>234</v>
      </c>
      <c r="B16" s="46">
        <v>77.2</v>
      </c>
    </row>
    <row r="17" spans="1:2" ht="12.75">
      <c r="A17" s="28" t="s">
        <v>235</v>
      </c>
      <c r="B17" s="47">
        <v>78</v>
      </c>
    </row>
    <row r="19" spans="1:8" ht="25.5" customHeight="1">
      <c r="A19" s="60" t="s">
        <v>236</v>
      </c>
      <c r="B19" s="60"/>
      <c r="C19" s="61"/>
      <c r="D19" s="61"/>
      <c r="E19" s="61"/>
      <c r="F19" s="61"/>
      <c r="G19" s="62"/>
      <c r="H19" s="62"/>
    </row>
  </sheetData>
  <sheetProtection/>
  <mergeCells count="1">
    <mergeCell ref="A19:H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2011-11-16T21:36:55Z</cp:lastPrinted>
  <dcterms:created xsi:type="dcterms:W3CDTF">2011-11-16T21:33:35Z</dcterms:created>
  <dcterms:modified xsi:type="dcterms:W3CDTF">2011-11-16T21:40:06Z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